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135" windowWidth="14715" windowHeight="8835"/>
  </bookViews>
  <sheets>
    <sheet name="2012-13" sheetId="2" r:id="rId1"/>
  </sheets>
  <calcPr calcId="125725"/>
</workbook>
</file>

<file path=xl/calcChain.xml><?xml version="1.0" encoding="utf-8"?>
<calcChain xmlns="http://schemas.openxmlformats.org/spreadsheetml/2006/main">
  <c r="W21" i="2"/>
  <c r="W25"/>
  <c r="U25"/>
  <c r="U21"/>
  <c r="W17"/>
  <c r="U17"/>
  <c r="W13"/>
  <c r="U13"/>
  <c r="W9"/>
  <c r="U9"/>
  <c r="W5"/>
  <c r="U5"/>
  <c r="Z13" l="1"/>
  <c r="Z25"/>
  <c r="Z21"/>
  <c r="Z17"/>
  <c r="Z9"/>
  <c r="Z5"/>
</calcChain>
</file>

<file path=xl/sharedStrings.xml><?xml version="1.0" encoding="utf-8"?>
<sst xmlns="http://schemas.openxmlformats.org/spreadsheetml/2006/main" count="168" uniqueCount="16">
  <si>
    <t>GEAM</t>
  </si>
  <si>
    <t>:</t>
  </si>
  <si>
    <t>AREÁL</t>
  </si>
  <si>
    <t>BVK</t>
  </si>
  <si>
    <t>SKÓRE</t>
  </si>
  <si>
    <t>BODY</t>
  </si>
  <si>
    <t xml:space="preserve"> </t>
  </si>
  <si>
    <t>POŘ.</t>
  </si>
  <si>
    <t>1.kolo</t>
  </si>
  <si>
    <t>2.kolo</t>
  </si>
  <si>
    <t>WERA</t>
  </si>
  <si>
    <t>3.kolo</t>
  </si>
  <si>
    <t>STAR.</t>
  </si>
  <si>
    <t>RENEGADE</t>
  </si>
  <si>
    <t xml:space="preserve"> Tabulka soutěže v kuželkách 2013/14</t>
  </si>
  <si>
    <t>4.kolo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</si>
</sst>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26"/>
      <name val="Arial"/>
      <family val="2"/>
      <charset val="238"/>
    </font>
    <font>
      <b/>
      <i/>
      <sz val="3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6" fillId="0" borderId="15" xfId="0" applyFont="1" applyBorder="1" applyAlignment="1">
      <alignment horizontal="center"/>
    </xf>
    <xf numFmtId="9" fontId="0" fillId="0" borderId="0" xfId="1" applyFont="1"/>
    <xf numFmtId="0" fontId="7" fillId="0" borderId="16" xfId="0" applyFont="1" applyBorder="1" applyAlignment="1" applyProtection="1">
      <alignment horizontal="center"/>
      <protection locked="0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/>
      <protection locked="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 applyProtection="1">
      <alignment horizontal="center"/>
      <protection locked="0"/>
    </xf>
    <xf numFmtId="0" fontId="7" fillId="0" borderId="21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 applyProtection="1">
      <alignment horizontal="center"/>
      <protection locked="0"/>
    </xf>
    <xf numFmtId="0" fontId="6" fillId="0" borderId="42" xfId="0" applyFont="1" applyBorder="1" applyAlignment="1">
      <alignment horizontal="center"/>
    </xf>
    <xf numFmtId="0" fontId="7" fillId="0" borderId="56" xfId="0" applyFont="1" applyBorder="1" applyAlignment="1" applyProtection="1">
      <alignment horizontal="center"/>
      <protection locked="0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6" fillId="0" borderId="59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7" fillId="0" borderId="64" xfId="0" applyFont="1" applyBorder="1" applyAlignment="1" applyProtection="1">
      <alignment horizont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52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5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6" xfId="0" applyFont="1" applyBorder="1" applyAlignment="1" applyProtection="1">
      <alignment horizontal="center"/>
      <protection locked="0"/>
    </xf>
    <xf numFmtId="0" fontId="7" fillId="0" borderId="29" xfId="0" applyFont="1" applyBorder="1" applyAlignment="1" applyProtection="1">
      <alignment horizontal="center"/>
      <protection locked="0"/>
    </xf>
    <xf numFmtId="0" fontId="7" fillId="0" borderId="31" xfId="0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32" xfId="0" applyFont="1" applyBorder="1" applyAlignment="1" applyProtection="1">
      <alignment horizontal="center"/>
      <protection locked="0"/>
    </xf>
    <xf numFmtId="0" fontId="7" fillId="0" borderId="28" xfId="0" applyFont="1" applyBorder="1" applyAlignment="1" applyProtection="1">
      <alignment horizontal="center"/>
      <protection locked="0"/>
    </xf>
    <xf numFmtId="0" fontId="7" fillId="0" borderId="30" xfId="0" applyFont="1" applyBorder="1" applyAlignment="1" applyProtection="1">
      <alignment horizontal="center"/>
      <protection locked="0"/>
    </xf>
    <xf numFmtId="0" fontId="7" fillId="0" borderId="36" xfId="0" applyFont="1" applyBorder="1" applyAlignment="1" applyProtection="1">
      <alignment horizontal="center"/>
      <protection locked="0"/>
    </xf>
    <xf numFmtId="0" fontId="5" fillId="0" borderId="44" xfId="0" applyFont="1" applyBorder="1" applyAlignment="1" applyProtection="1">
      <alignment horizontal="center"/>
      <protection locked="0"/>
    </xf>
    <xf numFmtId="0" fontId="5" fillId="0" borderId="45" xfId="0" applyFont="1" applyBorder="1" applyAlignment="1" applyProtection="1">
      <alignment horizontal="center"/>
      <protection locked="0"/>
    </xf>
    <xf numFmtId="0" fontId="5" fillId="0" borderId="46" xfId="0" applyFont="1" applyBorder="1" applyAlignment="1" applyProtection="1">
      <alignment horizontal="center"/>
      <protection locked="0"/>
    </xf>
    <xf numFmtId="0" fontId="5" fillId="0" borderId="47" xfId="0" applyFont="1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center"/>
      <protection locked="0"/>
    </xf>
    <xf numFmtId="0" fontId="5" fillId="0" borderId="48" xfId="0" applyFont="1" applyBorder="1" applyAlignment="1" applyProtection="1">
      <alignment horizontal="center"/>
      <protection locked="0"/>
    </xf>
    <xf numFmtId="0" fontId="4" fillId="0" borderId="61" xfId="0" applyFont="1" applyBorder="1" applyAlignment="1" applyProtection="1">
      <alignment horizontal="center" wrapText="1"/>
      <protection locked="0"/>
    </xf>
    <xf numFmtId="0" fontId="4" fillId="0" borderId="59" xfId="0" applyFont="1" applyBorder="1" applyAlignment="1" applyProtection="1">
      <alignment horizontal="center" wrapText="1"/>
      <protection locked="0"/>
    </xf>
    <xf numFmtId="0" fontId="4" fillId="0" borderId="41" xfId="0" applyFont="1" applyBorder="1" applyAlignment="1" applyProtection="1">
      <alignment horizontal="center" wrapText="1"/>
      <protection locked="0"/>
    </xf>
    <xf numFmtId="0" fontId="4" fillId="0" borderId="42" xfId="0" applyFont="1" applyBorder="1" applyAlignment="1" applyProtection="1">
      <alignment horizontal="center" wrapText="1"/>
      <protection locked="0"/>
    </xf>
    <xf numFmtId="0" fontId="6" fillId="0" borderId="62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4" fillId="0" borderId="60" xfId="0" applyFont="1" applyBorder="1" applyAlignment="1" applyProtection="1">
      <alignment horizontal="center" wrapText="1"/>
      <protection locked="0"/>
    </xf>
    <xf numFmtId="0" fontId="4" fillId="0" borderId="43" xfId="0" applyFont="1" applyBorder="1" applyAlignment="1" applyProtection="1">
      <alignment horizontal="center" wrapText="1"/>
      <protection locked="0"/>
    </xf>
    <xf numFmtId="0" fontId="4" fillId="0" borderId="51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7" fillId="0" borderId="35" xfId="0" applyFont="1" applyBorder="1" applyAlignment="1" applyProtection="1">
      <alignment horizontal="center"/>
      <protection locked="0"/>
    </xf>
    <xf numFmtId="0" fontId="7" fillId="0" borderId="33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8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4</xdr:row>
      <xdr:rowOff>180975</xdr:rowOff>
    </xdr:from>
    <xdr:to>
      <xdr:col>4</xdr:col>
      <xdr:colOff>243416</xdr:colOff>
      <xdr:row>7</xdr:row>
      <xdr:rowOff>9525</xdr:rowOff>
    </xdr:to>
    <xdr:pic>
      <xdr:nvPicPr>
        <xdr:cNvPr id="11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1125" y="981075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57150</xdr:colOff>
      <xdr:row>8</xdr:row>
      <xdr:rowOff>190500</xdr:rowOff>
    </xdr:from>
    <xdr:to>
      <xdr:col>7</xdr:col>
      <xdr:colOff>176741</xdr:colOff>
      <xdr:row>11</xdr:row>
      <xdr:rowOff>19050</xdr:rowOff>
    </xdr:to>
    <xdr:pic>
      <xdr:nvPicPr>
        <xdr:cNvPr id="12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47875" y="190500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104775</xdr:colOff>
      <xdr:row>12</xdr:row>
      <xdr:rowOff>171450</xdr:rowOff>
    </xdr:from>
    <xdr:to>
      <xdr:col>10</xdr:col>
      <xdr:colOff>243416</xdr:colOff>
      <xdr:row>15</xdr:row>
      <xdr:rowOff>0</xdr:rowOff>
    </xdr:to>
    <xdr:pic>
      <xdr:nvPicPr>
        <xdr:cNvPr id="13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9875" y="28003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76200</xdr:colOff>
      <xdr:row>16</xdr:row>
      <xdr:rowOff>209550</xdr:rowOff>
    </xdr:from>
    <xdr:to>
      <xdr:col>13</xdr:col>
      <xdr:colOff>224366</xdr:colOff>
      <xdr:row>19</xdr:row>
      <xdr:rowOff>38100</xdr:rowOff>
    </xdr:to>
    <xdr:pic>
      <xdr:nvPicPr>
        <xdr:cNvPr id="14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6625" y="37528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85725</xdr:colOff>
      <xdr:row>20</xdr:row>
      <xdr:rowOff>209550</xdr:rowOff>
    </xdr:from>
    <xdr:to>
      <xdr:col>16</xdr:col>
      <xdr:colOff>233891</xdr:colOff>
      <xdr:row>23</xdr:row>
      <xdr:rowOff>38100</xdr:rowOff>
    </xdr:to>
    <xdr:pic>
      <xdr:nvPicPr>
        <xdr:cNvPr id="15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71950" y="46672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152400</xdr:colOff>
      <xdr:row>24</xdr:row>
      <xdr:rowOff>161925</xdr:rowOff>
    </xdr:from>
    <xdr:to>
      <xdr:col>19</xdr:col>
      <xdr:colOff>271991</xdr:colOff>
      <xdr:row>27</xdr:row>
      <xdr:rowOff>76200</xdr:rowOff>
    </xdr:to>
    <xdr:pic>
      <xdr:nvPicPr>
        <xdr:cNvPr id="16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24425" y="55054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0"/>
  <sheetViews>
    <sheetView tabSelected="1" topLeftCell="A16" zoomScaleNormal="100" zoomScalePageLayoutView="80" workbookViewId="0">
      <selection activeCell="F28" sqref="F28"/>
    </sheetView>
  </sheetViews>
  <sheetFormatPr defaultColWidth="7.5703125" defaultRowHeight="15.95" customHeight="1"/>
  <cols>
    <col min="1" max="1" width="11.85546875" customWidth="1"/>
    <col min="2" max="2" width="7.140625" customWidth="1"/>
    <col min="3" max="3" width="5.28515625" customWidth="1"/>
    <col min="4" max="4" width="0.7109375" customWidth="1"/>
    <col min="5" max="5" width="4.85546875" customWidth="1"/>
    <col min="6" max="6" width="5.28515625" customWidth="1"/>
    <col min="7" max="7" width="0.85546875" customWidth="1"/>
    <col min="8" max="8" width="4.5703125" customWidth="1"/>
    <col min="9" max="9" width="5" customWidth="1"/>
    <col min="10" max="10" width="0.85546875" customWidth="1"/>
    <col min="11" max="12" width="4.85546875" customWidth="1"/>
    <col min="13" max="13" width="0.85546875" customWidth="1"/>
    <col min="14" max="15" width="4.85546875" customWidth="1"/>
    <col min="16" max="16" width="0.85546875" customWidth="1"/>
    <col min="17" max="17" width="4.5703125" customWidth="1"/>
    <col min="18" max="18" width="4.85546875" customWidth="1"/>
    <col min="19" max="19" width="1.28515625" customWidth="1"/>
    <col min="20" max="20" width="5.28515625" customWidth="1"/>
    <col min="21" max="21" width="11.5703125" customWidth="1"/>
    <col min="22" max="22" width="3.7109375" customWidth="1"/>
    <col min="23" max="23" width="12.140625" customWidth="1"/>
    <col min="25" max="25" width="8.42578125" customWidth="1"/>
    <col min="26" max="26" width="6.85546875" customWidth="1"/>
  </cols>
  <sheetData>
    <row r="1" spans="1:26" ht="15.95" customHeight="1">
      <c r="A1" s="68" t="s">
        <v>14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/>
    </row>
    <row r="2" spans="1:26" ht="15.95" customHeight="1" thickBot="1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3"/>
    </row>
    <row r="3" spans="1:26" ht="15.95" customHeight="1">
      <c r="A3" s="84"/>
      <c r="B3" s="85"/>
      <c r="C3" s="75" t="s">
        <v>2</v>
      </c>
      <c r="D3" s="75"/>
      <c r="E3" s="75"/>
      <c r="F3" s="75" t="s">
        <v>3</v>
      </c>
      <c r="G3" s="75"/>
      <c r="H3" s="75"/>
      <c r="I3" s="75" t="s">
        <v>0</v>
      </c>
      <c r="J3" s="75"/>
      <c r="K3" s="88"/>
      <c r="L3" s="75" t="s">
        <v>13</v>
      </c>
      <c r="M3" s="75"/>
      <c r="N3" s="75"/>
      <c r="O3" s="74" t="s">
        <v>12</v>
      </c>
      <c r="P3" s="75"/>
      <c r="Q3" s="75"/>
      <c r="R3" s="75" t="s">
        <v>10</v>
      </c>
      <c r="S3" s="75"/>
      <c r="T3" s="75"/>
      <c r="U3" s="78" t="s">
        <v>4</v>
      </c>
      <c r="V3" s="79"/>
      <c r="W3" s="80"/>
      <c r="X3" s="25" t="s">
        <v>5</v>
      </c>
      <c r="Y3" s="26" t="s">
        <v>7</v>
      </c>
    </row>
    <row r="4" spans="1:26" ht="15.95" customHeight="1" thickBot="1">
      <c r="A4" s="86"/>
      <c r="B4" s="87"/>
      <c r="C4" s="77"/>
      <c r="D4" s="77"/>
      <c r="E4" s="77"/>
      <c r="F4" s="77"/>
      <c r="G4" s="77"/>
      <c r="H4" s="77"/>
      <c r="I4" s="77"/>
      <c r="J4" s="77"/>
      <c r="K4" s="89"/>
      <c r="L4" s="77"/>
      <c r="M4" s="77"/>
      <c r="N4" s="77"/>
      <c r="O4" s="76"/>
      <c r="P4" s="77"/>
      <c r="Q4" s="77"/>
      <c r="R4" s="77"/>
      <c r="S4" s="77"/>
      <c r="T4" s="77"/>
      <c r="U4" s="81"/>
      <c r="V4" s="82"/>
      <c r="W4" s="83"/>
      <c r="X4" s="20"/>
      <c r="Y4" s="5"/>
    </row>
    <row r="5" spans="1:26" ht="18" customHeight="1" thickTop="1">
      <c r="A5" s="90" t="s">
        <v>2</v>
      </c>
      <c r="B5" s="1" t="s">
        <v>8</v>
      </c>
      <c r="C5" s="47"/>
      <c r="D5" s="48"/>
      <c r="E5" s="49"/>
      <c r="F5" s="7">
        <v>888</v>
      </c>
      <c r="G5" s="8" t="s">
        <v>1</v>
      </c>
      <c r="H5" s="9">
        <v>839</v>
      </c>
      <c r="I5" s="10">
        <v>914</v>
      </c>
      <c r="J5" s="8" t="s">
        <v>1</v>
      </c>
      <c r="K5" s="9">
        <v>898</v>
      </c>
      <c r="L5" s="10">
        <v>897</v>
      </c>
      <c r="M5" s="8" t="s">
        <v>1</v>
      </c>
      <c r="N5" s="9">
        <v>863</v>
      </c>
      <c r="O5" s="10">
        <v>911</v>
      </c>
      <c r="P5" s="8" t="s">
        <v>1</v>
      </c>
      <c r="Q5" s="9">
        <v>812</v>
      </c>
      <c r="R5" s="10">
        <v>881</v>
      </c>
      <c r="S5" s="8" t="s">
        <v>1</v>
      </c>
      <c r="T5" s="9">
        <v>908</v>
      </c>
      <c r="U5" s="32">
        <f>C5+F5+I5+L5+O5+R5+C6+F6+I6+L6+O6+R6+F7+I7+L7+O7+R7+C8+F8+I8+L8+O8+R8</f>
        <v>18475</v>
      </c>
      <c r="V5" s="35" t="s">
        <v>1</v>
      </c>
      <c r="W5" s="38">
        <f>E5+H5+K5+N5+Q5+T5+E6+H6+K6+N6+Q6+T6+H7+K7+N7+Q7+T7+E8+H8+K8+N8+Q8+T8</f>
        <v>17527</v>
      </c>
      <c r="X5" s="41">
        <v>33</v>
      </c>
      <c r="Y5" s="29">
        <v>1</v>
      </c>
      <c r="Z5" s="98">
        <f>SUM(U5-W5)</f>
        <v>948</v>
      </c>
    </row>
    <row r="6" spans="1:26" ht="18" customHeight="1">
      <c r="A6" s="91"/>
      <c r="B6" s="2" t="s">
        <v>9</v>
      </c>
      <c r="C6" s="50"/>
      <c r="D6" s="51"/>
      <c r="E6" s="52"/>
      <c r="F6" s="12">
        <v>895</v>
      </c>
      <c r="G6" s="13" t="s">
        <v>1</v>
      </c>
      <c r="H6" s="14">
        <v>869</v>
      </c>
      <c r="I6" s="15">
        <v>936</v>
      </c>
      <c r="J6" s="13" t="s">
        <v>1</v>
      </c>
      <c r="K6" s="14">
        <v>934</v>
      </c>
      <c r="L6" s="15">
        <v>887</v>
      </c>
      <c r="M6" s="13" t="s">
        <v>1</v>
      </c>
      <c r="N6" s="14">
        <v>765</v>
      </c>
      <c r="O6" s="15">
        <v>883</v>
      </c>
      <c r="P6" s="13" t="s">
        <v>1</v>
      </c>
      <c r="Q6" s="14">
        <v>688</v>
      </c>
      <c r="R6" s="15">
        <v>949</v>
      </c>
      <c r="S6" s="13" t="s">
        <v>1</v>
      </c>
      <c r="T6" s="14">
        <v>1025</v>
      </c>
      <c r="U6" s="33"/>
      <c r="V6" s="36"/>
      <c r="W6" s="39"/>
      <c r="X6" s="42"/>
      <c r="Y6" s="30"/>
      <c r="Z6" s="98"/>
    </row>
    <row r="7" spans="1:26" ht="18" customHeight="1">
      <c r="A7" s="91"/>
      <c r="B7" s="2" t="s">
        <v>11</v>
      </c>
      <c r="C7" s="50"/>
      <c r="D7" s="51"/>
      <c r="E7" s="52"/>
      <c r="F7" s="12">
        <v>986</v>
      </c>
      <c r="G7" s="13" t="s">
        <v>1</v>
      </c>
      <c r="H7" s="14">
        <v>863</v>
      </c>
      <c r="I7" s="15">
        <v>914</v>
      </c>
      <c r="J7" s="14" t="s">
        <v>1</v>
      </c>
      <c r="K7" s="14">
        <v>914</v>
      </c>
      <c r="L7" s="15">
        <v>965</v>
      </c>
      <c r="M7" s="13" t="s">
        <v>1</v>
      </c>
      <c r="N7" s="14">
        <v>937</v>
      </c>
      <c r="O7" s="15">
        <v>927</v>
      </c>
      <c r="P7" s="13" t="s">
        <v>1</v>
      </c>
      <c r="Q7" s="14">
        <v>811</v>
      </c>
      <c r="R7" s="15">
        <v>942</v>
      </c>
      <c r="S7" s="13" t="s">
        <v>1</v>
      </c>
      <c r="T7" s="14">
        <v>905</v>
      </c>
      <c r="U7" s="33"/>
      <c r="V7" s="36"/>
      <c r="W7" s="39"/>
      <c r="X7" s="42"/>
      <c r="Y7" s="30"/>
      <c r="Z7" s="98"/>
    </row>
    <row r="8" spans="1:26" ht="18" customHeight="1" thickBot="1">
      <c r="A8" s="92"/>
      <c r="B8" s="24" t="s">
        <v>15</v>
      </c>
      <c r="C8" s="53"/>
      <c r="D8" s="54"/>
      <c r="E8" s="55"/>
      <c r="F8" s="12">
        <v>861</v>
      </c>
      <c r="G8" s="13" t="s">
        <v>1</v>
      </c>
      <c r="H8" s="14">
        <v>902</v>
      </c>
      <c r="I8" s="15">
        <v>985</v>
      </c>
      <c r="J8" s="13" t="s">
        <v>1</v>
      </c>
      <c r="K8" s="14">
        <v>940</v>
      </c>
      <c r="L8" s="15">
        <v>965</v>
      </c>
      <c r="M8" s="13" t="s">
        <v>1</v>
      </c>
      <c r="N8" s="14">
        <v>964</v>
      </c>
      <c r="O8" s="15">
        <v>910</v>
      </c>
      <c r="P8" s="13" t="s">
        <v>1</v>
      </c>
      <c r="Q8" s="14">
        <v>763</v>
      </c>
      <c r="R8" s="15">
        <v>979</v>
      </c>
      <c r="S8" s="13" t="s">
        <v>1</v>
      </c>
      <c r="T8" s="14">
        <v>927</v>
      </c>
      <c r="U8" s="34"/>
      <c r="V8" s="45"/>
      <c r="W8" s="40"/>
      <c r="X8" s="46"/>
      <c r="Y8" s="31"/>
      <c r="Z8" s="98"/>
    </row>
    <row r="9" spans="1:26" ht="18" customHeight="1" thickTop="1">
      <c r="A9" s="93" t="s">
        <v>3</v>
      </c>
      <c r="B9" s="1" t="s">
        <v>8</v>
      </c>
      <c r="C9" s="10">
        <v>839</v>
      </c>
      <c r="D9" s="8" t="s">
        <v>1</v>
      </c>
      <c r="E9" s="9">
        <v>888</v>
      </c>
      <c r="F9" s="56"/>
      <c r="G9" s="48"/>
      <c r="H9" s="49"/>
      <c r="I9" s="7">
        <v>886</v>
      </c>
      <c r="J9" s="8" t="s">
        <v>1</v>
      </c>
      <c r="K9" s="9">
        <v>866</v>
      </c>
      <c r="L9" s="10">
        <v>975</v>
      </c>
      <c r="M9" s="8" t="s">
        <v>1</v>
      </c>
      <c r="N9" s="9">
        <v>947</v>
      </c>
      <c r="O9" s="10">
        <v>953</v>
      </c>
      <c r="P9" s="8" t="s">
        <v>1</v>
      </c>
      <c r="Q9" s="9">
        <v>727</v>
      </c>
      <c r="R9" s="10">
        <v>876</v>
      </c>
      <c r="S9" s="8" t="s">
        <v>1</v>
      </c>
      <c r="T9" s="9">
        <v>904</v>
      </c>
      <c r="U9" s="32">
        <f>C9+F9+I9+L9+O9+R9+C10+F10+I10+L10+O10+R10+C11+I11+L11+O11+R11+C12+F12+I12+L12+O12+R12</f>
        <v>18110</v>
      </c>
      <c r="V9" s="35" t="s">
        <v>1</v>
      </c>
      <c r="W9" s="38">
        <f>E9+H9+K9+N9+Q9+T9+E10+H10+K10+N10+Q10+T10+E11+K11+N11+Q11+T11+E12+H12+K12+N12+Q12+T12</f>
        <v>17215</v>
      </c>
      <c r="X9" s="41">
        <v>20</v>
      </c>
      <c r="Y9" s="29">
        <v>4</v>
      </c>
      <c r="Z9" s="98">
        <f>SUM(U9-W9)</f>
        <v>895</v>
      </c>
    </row>
    <row r="10" spans="1:26" ht="18" customHeight="1">
      <c r="A10" s="91"/>
      <c r="B10" s="2" t="s">
        <v>9</v>
      </c>
      <c r="C10" s="15">
        <v>869</v>
      </c>
      <c r="D10" s="13" t="s">
        <v>1</v>
      </c>
      <c r="E10" s="14">
        <v>895</v>
      </c>
      <c r="F10" s="57"/>
      <c r="G10" s="51"/>
      <c r="H10" s="52"/>
      <c r="I10" s="12">
        <v>842</v>
      </c>
      <c r="J10" s="13" t="s">
        <v>1</v>
      </c>
      <c r="K10" s="14">
        <v>928</v>
      </c>
      <c r="L10" s="15">
        <v>927</v>
      </c>
      <c r="M10" s="13" t="s">
        <v>1</v>
      </c>
      <c r="N10" s="14">
        <v>824</v>
      </c>
      <c r="O10" s="15">
        <v>909</v>
      </c>
      <c r="P10" s="13" t="s">
        <v>1</v>
      </c>
      <c r="Q10" s="14">
        <v>549</v>
      </c>
      <c r="R10" s="15">
        <v>896</v>
      </c>
      <c r="S10" s="13" t="s">
        <v>1</v>
      </c>
      <c r="T10" s="14">
        <v>935</v>
      </c>
      <c r="U10" s="33"/>
      <c r="V10" s="36"/>
      <c r="W10" s="39"/>
      <c r="X10" s="42"/>
      <c r="Y10" s="30"/>
      <c r="Z10" s="98"/>
    </row>
    <row r="11" spans="1:26" ht="18" customHeight="1">
      <c r="A11" s="91"/>
      <c r="B11" s="2" t="s">
        <v>11</v>
      </c>
      <c r="C11" s="15">
        <v>863</v>
      </c>
      <c r="D11" s="13" t="s">
        <v>1</v>
      </c>
      <c r="E11" s="14">
        <v>986</v>
      </c>
      <c r="F11" s="57"/>
      <c r="G11" s="51"/>
      <c r="H11" s="52"/>
      <c r="I11" s="12">
        <v>933</v>
      </c>
      <c r="J11" s="13" t="s">
        <v>1</v>
      </c>
      <c r="K11" s="14">
        <v>939</v>
      </c>
      <c r="L11" s="15">
        <v>949</v>
      </c>
      <c r="M11" s="13" t="s">
        <v>1</v>
      </c>
      <c r="N11" s="14">
        <v>875</v>
      </c>
      <c r="O11" s="15">
        <v>906</v>
      </c>
      <c r="P11" s="13" t="s">
        <v>1</v>
      </c>
      <c r="Q11" s="14">
        <v>718</v>
      </c>
      <c r="R11" s="15">
        <v>930</v>
      </c>
      <c r="S11" s="13" t="s">
        <v>1</v>
      </c>
      <c r="T11" s="14">
        <v>945</v>
      </c>
      <c r="U11" s="33"/>
      <c r="V11" s="36"/>
      <c r="W11" s="39"/>
      <c r="X11" s="42"/>
      <c r="Y11" s="30"/>
      <c r="Z11" s="98"/>
    </row>
    <row r="12" spans="1:26" ht="18" customHeight="1" thickBot="1">
      <c r="A12" s="92"/>
      <c r="B12" s="24" t="s">
        <v>15</v>
      </c>
      <c r="C12" s="15">
        <v>902</v>
      </c>
      <c r="D12" s="13" t="s">
        <v>1</v>
      </c>
      <c r="E12" s="14">
        <v>861</v>
      </c>
      <c r="F12" s="58"/>
      <c r="G12" s="54"/>
      <c r="H12" s="55"/>
      <c r="I12" s="12">
        <v>937</v>
      </c>
      <c r="J12" s="13" t="s">
        <v>1</v>
      </c>
      <c r="K12" s="14">
        <v>912</v>
      </c>
      <c r="L12" s="15">
        <v>858</v>
      </c>
      <c r="M12" s="13" t="s">
        <v>1</v>
      </c>
      <c r="N12" s="14">
        <v>859</v>
      </c>
      <c r="O12" s="15">
        <v>926</v>
      </c>
      <c r="P12" s="13" t="s">
        <v>1</v>
      </c>
      <c r="Q12" s="14">
        <v>697</v>
      </c>
      <c r="R12" s="15">
        <v>934</v>
      </c>
      <c r="S12" s="13" t="s">
        <v>1</v>
      </c>
      <c r="T12" s="14">
        <v>960</v>
      </c>
      <c r="U12" s="34"/>
      <c r="V12" s="45"/>
      <c r="W12" s="40"/>
      <c r="X12" s="46"/>
      <c r="Y12" s="31"/>
      <c r="Z12" s="98"/>
    </row>
    <row r="13" spans="1:26" ht="18" customHeight="1" thickTop="1">
      <c r="A13" s="93" t="s">
        <v>0</v>
      </c>
      <c r="B13" s="3" t="s">
        <v>8</v>
      </c>
      <c r="C13" s="10">
        <v>898</v>
      </c>
      <c r="D13" s="8" t="s">
        <v>1</v>
      </c>
      <c r="E13" s="9">
        <v>914</v>
      </c>
      <c r="F13" s="10">
        <v>866</v>
      </c>
      <c r="G13" s="8" t="s">
        <v>1</v>
      </c>
      <c r="H13" s="9">
        <v>886</v>
      </c>
      <c r="I13" s="56"/>
      <c r="J13" s="48"/>
      <c r="K13" s="49"/>
      <c r="L13" s="10">
        <v>888</v>
      </c>
      <c r="M13" s="8" t="s">
        <v>1</v>
      </c>
      <c r="N13" s="9">
        <v>907</v>
      </c>
      <c r="O13" s="10">
        <v>911</v>
      </c>
      <c r="P13" s="8" t="s">
        <v>1</v>
      </c>
      <c r="Q13" s="9">
        <v>782</v>
      </c>
      <c r="R13" s="10">
        <v>963</v>
      </c>
      <c r="S13" s="8" t="s">
        <v>1</v>
      </c>
      <c r="T13" s="9">
        <v>952</v>
      </c>
      <c r="U13" s="32">
        <f>C13+F13+I13+L13+O13+R13+C14+F14+I14+L14+O14+R14+C15+F15+L15+O15+R15+C16+F16+I16+L16+O16+R16</f>
        <v>18645</v>
      </c>
      <c r="V13" s="35" t="s">
        <v>1</v>
      </c>
      <c r="W13" s="38">
        <f>E13+H13+K13+N13+Q13+T13+E14+H14+K14+N14+Q14+T14+E15+H15+N15+Q15+T15+E16+H16+K16+N16+Q16+T16</f>
        <v>17813</v>
      </c>
      <c r="X13" s="41">
        <v>23</v>
      </c>
      <c r="Y13" s="29">
        <v>3</v>
      </c>
      <c r="Z13" s="98">
        <f>SUM(U13-W13)</f>
        <v>832</v>
      </c>
    </row>
    <row r="14" spans="1:26" ht="18" customHeight="1">
      <c r="A14" s="91"/>
      <c r="B14" s="4" t="s">
        <v>9</v>
      </c>
      <c r="C14" s="15">
        <v>934</v>
      </c>
      <c r="D14" s="13" t="s">
        <v>1</v>
      </c>
      <c r="E14" s="14">
        <v>936</v>
      </c>
      <c r="F14" s="15">
        <v>928</v>
      </c>
      <c r="G14" s="13" t="s">
        <v>1</v>
      </c>
      <c r="H14" s="14">
        <v>842</v>
      </c>
      <c r="I14" s="57"/>
      <c r="J14" s="51"/>
      <c r="K14" s="52"/>
      <c r="L14" s="15">
        <v>911</v>
      </c>
      <c r="M14" s="13" t="s">
        <v>1</v>
      </c>
      <c r="N14" s="14">
        <v>855</v>
      </c>
      <c r="O14" s="15">
        <v>945</v>
      </c>
      <c r="P14" s="13" t="s">
        <v>1</v>
      </c>
      <c r="Q14" s="14">
        <v>783</v>
      </c>
      <c r="R14" s="15">
        <v>931</v>
      </c>
      <c r="S14" s="13" t="s">
        <v>1</v>
      </c>
      <c r="T14" s="14">
        <v>937</v>
      </c>
      <c r="U14" s="33"/>
      <c r="V14" s="36"/>
      <c r="W14" s="39"/>
      <c r="X14" s="42"/>
      <c r="Y14" s="30"/>
      <c r="Z14" s="98"/>
    </row>
    <row r="15" spans="1:26" ht="18" customHeight="1">
      <c r="A15" s="91"/>
      <c r="B15" s="2" t="s">
        <v>11</v>
      </c>
      <c r="C15" s="15">
        <v>914</v>
      </c>
      <c r="D15" s="13" t="s">
        <v>1</v>
      </c>
      <c r="E15" s="14">
        <v>914</v>
      </c>
      <c r="F15" s="15">
        <v>939</v>
      </c>
      <c r="G15" s="13" t="s">
        <v>1</v>
      </c>
      <c r="H15" s="14">
        <v>933</v>
      </c>
      <c r="I15" s="57"/>
      <c r="J15" s="51"/>
      <c r="K15" s="52"/>
      <c r="L15" s="15">
        <v>983</v>
      </c>
      <c r="M15" s="13" t="s">
        <v>1</v>
      </c>
      <c r="N15" s="14">
        <v>908</v>
      </c>
      <c r="O15" s="15">
        <v>1001</v>
      </c>
      <c r="P15" s="13" t="s">
        <v>1</v>
      </c>
      <c r="Q15" s="14">
        <v>732</v>
      </c>
      <c r="R15" s="15">
        <v>956</v>
      </c>
      <c r="S15" s="13" t="s">
        <v>1</v>
      </c>
      <c r="T15" s="14">
        <v>918</v>
      </c>
      <c r="U15" s="33"/>
      <c r="V15" s="36"/>
      <c r="W15" s="39"/>
      <c r="X15" s="42"/>
      <c r="Y15" s="30"/>
      <c r="Z15" s="98"/>
    </row>
    <row r="16" spans="1:26" ht="18" customHeight="1" thickBot="1">
      <c r="A16" s="92"/>
      <c r="B16" s="24" t="s">
        <v>15</v>
      </c>
      <c r="C16" s="15">
        <v>940</v>
      </c>
      <c r="D16" s="13" t="s">
        <v>1</v>
      </c>
      <c r="E16" s="14">
        <v>985</v>
      </c>
      <c r="F16" s="15">
        <v>912</v>
      </c>
      <c r="G16" s="13" t="s">
        <v>1</v>
      </c>
      <c r="H16" s="14">
        <v>937</v>
      </c>
      <c r="I16" s="58"/>
      <c r="J16" s="54"/>
      <c r="K16" s="55"/>
      <c r="L16" s="15">
        <v>958</v>
      </c>
      <c r="M16" s="13" t="s">
        <v>1</v>
      </c>
      <c r="N16" s="14">
        <v>1007</v>
      </c>
      <c r="O16" s="15">
        <v>857</v>
      </c>
      <c r="P16" s="13" t="s">
        <v>1</v>
      </c>
      <c r="Q16" s="14">
        <v>755</v>
      </c>
      <c r="R16" s="15">
        <v>1010</v>
      </c>
      <c r="S16" s="13" t="s">
        <v>1</v>
      </c>
      <c r="T16" s="14">
        <v>930</v>
      </c>
      <c r="U16" s="34"/>
      <c r="V16" s="45"/>
      <c r="W16" s="40"/>
      <c r="X16" s="46"/>
      <c r="Y16" s="31"/>
      <c r="Z16" s="98"/>
    </row>
    <row r="17" spans="1:26" ht="18" customHeight="1" thickTop="1">
      <c r="A17" s="93" t="s">
        <v>13</v>
      </c>
      <c r="B17" s="1" t="s">
        <v>8</v>
      </c>
      <c r="C17" s="10">
        <v>863</v>
      </c>
      <c r="D17" s="8" t="s">
        <v>1</v>
      </c>
      <c r="E17" s="9">
        <v>897</v>
      </c>
      <c r="F17" s="7">
        <v>947</v>
      </c>
      <c r="G17" s="8" t="s">
        <v>1</v>
      </c>
      <c r="H17" s="9">
        <v>975</v>
      </c>
      <c r="I17" s="10">
        <v>907</v>
      </c>
      <c r="J17" s="8" t="s">
        <v>1</v>
      </c>
      <c r="K17" s="9">
        <v>888</v>
      </c>
      <c r="L17" s="59"/>
      <c r="M17" s="60"/>
      <c r="N17" s="61"/>
      <c r="O17" s="10">
        <v>845</v>
      </c>
      <c r="P17" s="8" t="s">
        <v>1</v>
      </c>
      <c r="Q17" s="9">
        <v>809</v>
      </c>
      <c r="R17" s="10">
        <v>900</v>
      </c>
      <c r="S17" s="8" t="s">
        <v>1</v>
      </c>
      <c r="T17" s="9">
        <v>969</v>
      </c>
      <c r="U17" s="32">
        <f>C17+F17+I17+L17+O17+R17+C18+F18+I18+L18+O18+R18+C19+F19+I19+O19+R19+C20+F20+I20+L20+O20+R20</f>
        <v>17595</v>
      </c>
      <c r="V17" s="35" t="s">
        <v>1</v>
      </c>
      <c r="W17" s="38">
        <f>E17+H17+K17+N17+Q17+T17+E18+H18+K18+N18+Q18+T18+E19+H19+K19+Q19+T19+E20+H20+K20+N20+Q20+T20</f>
        <v>18012</v>
      </c>
      <c r="X17" s="41">
        <v>14</v>
      </c>
      <c r="Y17" s="29">
        <v>5</v>
      </c>
      <c r="Z17" s="98">
        <f>SUM(U17-W17)</f>
        <v>-417</v>
      </c>
    </row>
    <row r="18" spans="1:26" ht="18" customHeight="1">
      <c r="A18" s="91"/>
      <c r="B18" s="2" t="s">
        <v>9</v>
      </c>
      <c r="C18" s="15">
        <v>765</v>
      </c>
      <c r="D18" s="13" t="s">
        <v>1</v>
      </c>
      <c r="E18" s="14">
        <v>887</v>
      </c>
      <c r="F18" s="15">
        <v>824</v>
      </c>
      <c r="G18" s="13" t="s">
        <v>1</v>
      </c>
      <c r="H18" s="14">
        <v>927</v>
      </c>
      <c r="I18" s="15">
        <v>855</v>
      </c>
      <c r="J18" s="13" t="s">
        <v>1</v>
      </c>
      <c r="K18" s="14">
        <v>911</v>
      </c>
      <c r="L18" s="62"/>
      <c r="M18" s="63"/>
      <c r="N18" s="64"/>
      <c r="O18" s="15">
        <v>877</v>
      </c>
      <c r="P18" s="13" t="s">
        <v>1</v>
      </c>
      <c r="Q18" s="14">
        <v>752</v>
      </c>
      <c r="R18" s="15">
        <v>895</v>
      </c>
      <c r="S18" s="13" t="s">
        <v>1</v>
      </c>
      <c r="T18" s="14">
        <v>920</v>
      </c>
      <c r="U18" s="33"/>
      <c r="V18" s="36"/>
      <c r="W18" s="39"/>
      <c r="X18" s="42"/>
      <c r="Y18" s="30"/>
      <c r="Z18" s="98"/>
    </row>
    <row r="19" spans="1:26" ht="18" customHeight="1">
      <c r="A19" s="91"/>
      <c r="B19" s="2" t="s">
        <v>11</v>
      </c>
      <c r="C19" s="15">
        <v>937</v>
      </c>
      <c r="D19" s="13" t="s">
        <v>1</v>
      </c>
      <c r="E19" s="14">
        <v>965</v>
      </c>
      <c r="F19" s="15">
        <v>875</v>
      </c>
      <c r="G19" s="13" t="s">
        <v>1</v>
      </c>
      <c r="H19" s="14">
        <v>949</v>
      </c>
      <c r="I19" s="15">
        <v>908</v>
      </c>
      <c r="J19" s="13" t="s">
        <v>1</v>
      </c>
      <c r="K19" s="14">
        <v>983</v>
      </c>
      <c r="L19" s="62"/>
      <c r="M19" s="63"/>
      <c r="N19" s="64"/>
      <c r="O19" s="15">
        <v>893</v>
      </c>
      <c r="P19" s="13" t="s">
        <v>1</v>
      </c>
      <c r="Q19" s="14">
        <v>785</v>
      </c>
      <c r="R19" s="15">
        <v>883</v>
      </c>
      <c r="S19" s="13" t="s">
        <v>1</v>
      </c>
      <c r="T19" s="14">
        <v>976</v>
      </c>
      <c r="U19" s="33"/>
      <c r="V19" s="36"/>
      <c r="W19" s="39"/>
      <c r="X19" s="42"/>
      <c r="Y19" s="30"/>
      <c r="Z19" s="98"/>
    </row>
    <row r="20" spans="1:26" ht="18" customHeight="1" thickBot="1">
      <c r="A20" s="92"/>
      <c r="B20" s="24" t="s">
        <v>15</v>
      </c>
      <c r="C20" s="15">
        <v>964</v>
      </c>
      <c r="D20" s="13" t="s">
        <v>1</v>
      </c>
      <c r="E20" s="14">
        <v>965</v>
      </c>
      <c r="F20" s="15">
        <v>859</v>
      </c>
      <c r="G20" s="13" t="s">
        <v>1</v>
      </c>
      <c r="H20" s="14">
        <v>858</v>
      </c>
      <c r="I20" s="15">
        <v>1007</v>
      </c>
      <c r="J20" s="13" t="s">
        <v>1</v>
      </c>
      <c r="K20" s="14">
        <v>958</v>
      </c>
      <c r="L20" s="65"/>
      <c r="M20" s="66"/>
      <c r="N20" s="67"/>
      <c r="O20" s="15">
        <v>807</v>
      </c>
      <c r="P20" s="13" t="s">
        <v>1</v>
      </c>
      <c r="Q20" s="14">
        <v>721</v>
      </c>
      <c r="R20" s="15">
        <v>784</v>
      </c>
      <c r="S20" s="13" t="s">
        <v>1</v>
      </c>
      <c r="T20" s="14">
        <v>917</v>
      </c>
      <c r="U20" s="34"/>
      <c r="V20" s="45"/>
      <c r="W20" s="40"/>
      <c r="X20" s="46"/>
      <c r="Y20" s="31"/>
      <c r="Z20" s="98"/>
    </row>
    <row r="21" spans="1:26" ht="18" customHeight="1" thickTop="1">
      <c r="A21" s="93" t="s">
        <v>12</v>
      </c>
      <c r="B21" s="1" t="s">
        <v>8</v>
      </c>
      <c r="C21" s="10">
        <v>812</v>
      </c>
      <c r="D21" s="8" t="s">
        <v>1</v>
      </c>
      <c r="E21" s="9">
        <v>911</v>
      </c>
      <c r="F21" s="10">
        <v>727</v>
      </c>
      <c r="G21" s="8" t="s">
        <v>1</v>
      </c>
      <c r="H21" s="9">
        <v>853</v>
      </c>
      <c r="I21" s="10">
        <v>782</v>
      </c>
      <c r="J21" s="8" t="s">
        <v>1</v>
      </c>
      <c r="K21" s="9">
        <v>911</v>
      </c>
      <c r="L21" s="7">
        <v>809</v>
      </c>
      <c r="M21" s="8" t="s">
        <v>1</v>
      </c>
      <c r="N21" s="9">
        <v>845</v>
      </c>
      <c r="O21" s="59"/>
      <c r="P21" s="60"/>
      <c r="Q21" s="61"/>
      <c r="R21" s="7">
        <v>183</v>
      </c>
      <c r="S21" s="8" t="s">
        <v>1</v>
      </c>
      <c r="T21" s="9">
        <v>896</v>
      </c>
      <c r="U21" s="32">
        <f>C21+F21+I21+L21+O21+R21+C22+F22+I22+L22+O22+R22+C23+F23+I23+L23+R23+C24+F24+I24+L24+O24+R24</f>
        <v>14305</v>
      </c>
      <c r="V21" s="35" t="s">
        <v>1</v>
      </c>
      <c r="W21" s="38">
        <f>E21+H21+K21+N21+Q21+T21+E22+H22+K22+N22+Q22+T22+E23+H23+K23+N23+T23+E24+H24+K24+N24+Q24+T24</f>
        <v>18086</v>
      </c>
      <c r="X21" s="41">
        <v>0</v>
      </c>
      <c r="Y21" s="29">
        <v>6</v>
      </c>
      <c r="Z21" s="98">
        <f>SUM(U21-W21)</f>
        <v>-3781</v>
      </c>
    </row>
    <row r="22" spans="1:26" ht="18" customHeight="1">
      <c r="A22" s="91"/>
      <c r="B22" s="2" t="s">
        <v>9</v>
      </c>
      <c r="C22" s="15">
        <v>688</v>
      </c>
      <c r="D22" s="13" t="s">
        <v>1</v>
      </c>
      <c r="E22" s="14">
        <v>883</v>
      </c>
      <c r="F22" s="15">
        <v>549</v>
      </c>
      <c r="G22" s="13" t="s">
        <v>1</v>
      </c>
      <c r="H22" s="14">
        <v>909</v>
      </c>
      <c r="I22" s="15">
        <v>783</v>
      </c>
      <c r="J22" s="13" t="s">
        <v>1</v>
      </c>
      <c r="K22" s="14">
        <v>945</v>
      </c>
      <c r="L22" s="16">
        <v>752</v>
      </c>
      <c r="M22" s="13" t="s">
        <v>1</v>
      </c>
      <c r="N22" s="11">
        <v>877</v>
      </c>
      <c r="O22" s="62"/>
      <c r="P22" s="63"/>
      <c r="Q22" s="64"/>
      <c r="R22" s="16">
        <v>737</v>
      </c>
      <c r="S22" s="13" t="s">
        <v>1</v>
      </c>
      <c r="T22" s="11">
        <v>892</v>
      </c>
      <c r="U22" s="33"/>
      <c r="V22" s="36"/>
      <c r="W22" s="39"/>
      <c r="X22" s="42"/>
      <c r="Y22" s="30"/>
      <c r="Z22" s="98"/>
    </row>
    <row r="23" spans="1:26" ht="18" customHeight="1">
      <c r="A23" s="91"/>
      <c r="B23" s="2" t="s">
        <v>11</v>
      </c>
      <c r="C23" s="15">
        <v>811</v>
      </c>
      <c r="D23" s="13" t="s">
        <v>1</v>
      </c>
      <c r="E23" s="14">
        <v>927</v>
      </c>
      <c r="F23" s="15">
        <v>718</v>
      </c>
      <c r="G23" s="13" t="s">
        <v>1</v>
      </c>
      <c r="H23" s="14">
        <v>906</v>
      </c>
      <c r="I23" s="15">
        <v>732</v>
      </c>
      <c r="J23" s="13" t="s">
        <v>1</v>
      </c>
      <c r="K23" s="14">
        <v>1001</v>
      </c>
      <c r="L23" s="16">
        <v>785</v>
      </c>
      <c r="M23" s="13" t="s">
        <v>1</v>
      </c>
      <c r="N23" s="11">
        <v>893</v>
      </c>
      <c r="O23" s="62"/>
      <c r="P23" s="63"/>
      <c r="Q23" s="64"/>
      <c r="R23" s="16">
        <v>677</v>
      </c>
      <c r="S23" s="13" t="s">
        <v>1</v>
      </c>
      <c r="T23" s="11">
        <v>985</v>
      </c>
      <c r="U23" s="33"/>
      <c r="V23" s="36"/>
      <c r="W23" s="39"/>
      <c r="X23" s="42"/>
      <c r="Y23" s="30"/>
      <c r="Z23" s="98"/>
    </row>
    <row r="24" spans="1:26" ht="15.95" customHeight="1" thickBot="1">
      <c r="A24" s="92"/>
      <c r="B24" s="24" t="s">
        <v>15</v>
      </c>
      <c r="C24" s="15">
        <v>763</v>
      </c>
      <c r="D24" s="13" t="s">
        <v>1</v>
      </c>
      <c r="E24" s="14">
        <v>910</v>
      </c>
      <c r="F24" s="15">
        <v>697</v>
      </c>
      <c r="G24" s="13" t="s">
        <v>1</v>
      </c>
      <c r="H24" s="14">
        <v>926</v>
      </c>
      <c r="I24" s="15">
        <v>755</v>
      </c>
      <c r="J24" s="13" t="s">
        <v>1</v>
      </c>
      <c r="K24" s="14">
        <v>857</v>
      </c>
      <c r="L24" s="12">
        <v>721</v>
      </c>
      <c r="M24" s="13" t="s">
        <v>1</v>
      </c>
      <c r="N24" s="14">
        <v>807</v>
      </c>
      <c r="O24" s="65"/>
      <c r="P24" s="66"/>
      <c r="Q24" s="67"/>
      <c r="R24" s="12">
        <v>824</v>
      </c>
      <c r="S24" s="13" t="s">
        <v>1</v>
      </c>
      <c r="T24" s="14">
        <v>952</v>
      </c>
      <c r="U24" s="34"/>
      <c r="V24" s="45"/>
      <c r="W24" s="40"/>
      <c r="X24" s="46"/>
      <c r="Y24" s="31"/>
      <c r="Z24" s="98"/>
    </row>
    <row r="25" spans="1:26" ht="15.95" customHeight="1" thickTop="1">
      <c r="A25" s="93" t="s">
        <v>10</v>
      </c>
      <c r="B25" s="1" t="s">
        <v>8</v>
      </c>
      <c r="C25" s="10">
        <v>908</v>
      </c>
      <c r="D25" s="8" t="s">
        <v>1</v>
      </c>
      <c r="E25" s="9">
        <v>881</v>
      </c>
      <c r="F25" s="10">
        <v>904</v>
      </c>
      <c r="G25" s="8" t="s">
        <v>1</v>
      </c>
      <c r="H25" s="9">
        <v>876</v>
      </c>
      <c r="I25" s="10">
        <v>952</v>
      </c>
      <c r="J25" s="8" t="s">
        <v>1</v>
      </c>
      <c r="K25" s="9">
        <v>963</v>
      </c>
      <c r="L25" s="10">
        <v>969</v>
      </c>
      <c r="M25" s="8" t="s">
        <v>1</v>
      </c>
      <c r="N25" s="9">
        <v>900</v>
      </c>
      <c r="O25" s="7">
        <v>896</v>
      </c>
      <c r="P25" s="8" t="s">
        <v>1</v>
      </c>
      <c r="Q25" s="9">
        <v>183</v>
      </c>
      <c r="R25" s="59"/>
      <c r="S25" s="60"/>
      <c r="T25" s="61"/>
      <c r="U25" s="32">
        <f>C25+F25+I25+L25+O25+R25+C26+F26+I26+L26+O26+R26+C27+F27+I27+L27+O27+C28+F28+I28+L28+O28+R28</f>
        <v>18753</v>
      </c>
      <c r="V25" s="35" t="s">
        <v>1</v>
      </c>
      <c r="W25" s="38">
        <f>E25+H25+K25+N25+Q25+T25+E26+H26+K26+N26+Q26+T26+E27+H27+K27+N27+Q27+E28+H28+K28+N28+Q28+T28</f>
        <v>17130</v>
      </c>
      <c r="X25" s="41">
        <v>30</v>
      </c>
      <c r="Y25" s="29">
        <v>2</v>
      </c>
      <c r="Z25" s="98">
        <f>SUM(U25-W25)</f>
        <v>1623</v>
      </c>
    </row>
    <row r="26" spans="1:26" ht="15.95" customHeight="1">
      <c r="A26" s="91"/>
      <c r="B26" s="2" t="s">
        <v>9</v>
      </c>
      <c r="C26" s="15">
        <v>1025</v>
      </c>
      <c r="D26" s="13" t="s">
        <v>1</v>
      </c>
      <c r="E26" s="14">
        <v>949</v>
      </c>
      <c r="F26" s="15">
        <v>935</v>
      </c>
      <c r="G26" s="13" t="s">
        <v>1</v>
      </c>
      <c r="H26" s="14">
        <v>896</v>
      </c>
      <c r="I26" s="15">
        <v>937</v>
      </c>
      <c r="J26" s="13" t="s">
        <v>1</v>
      </c>
      <c r="K26" s="14">
        <v>931</v>
      </c>
      <c r="L26" s="15">
        <v>920</v>
      </c>
      <c r="M26" s="13" t="s">
        <v>1</v>
      </c>
      <c r="N26" s="14">
        <v>895</v>
      </c>
      <c r="O26" s="16">
        <v>892</v>
      </c>
      <c r="P26" s="13" t="s">
        <v>1</v>
      </c>
      <c r="Q26" s="11">
        <v>737</v>
      </c>
      <c r="R26" s="62"/>
      <c r="S26" s="63"/>
      <c r="T26" s="64"/>
      <c r="U26" s="33"/>
      <c r="V26" s="36"/>
      <c r="W26" s="39"/>
      <c r="X26" s="42"/>
      <c r="Y26" s="30"/>
      <c r="Z26" s="98"/>
    </row>
    <row r="27" spans="1:26" ht="15.95" customHeight="1">
      <c r="A27" s="91"/>
      <c r="B27" s="2" t="s">
        <v>11</v>
      </c>
      <c r="C27" s="21">
        <v>905</v>
      </c>
      <c r="D27" s="22" t="s">
        <v>1</v>
      </c>
      <c r="E27" s="23">
        <v>942</v>
      </c>
      <c r="F27" s="21">
        <v>945</v>
      </c>
      <c r="G27" s="22" t="s">
        <v>1</v>
      </c>
      <c r="H27" s="23">
        <v>930</v>
      </c>
      <c r="I27" s="21">
        <v>918</v>
      </c>
      <c r="J27" s="22" t="s">
        <v>1</v>
      </c>
      <c r="K27" s="23">
        <v>956</v>
      </c>
      <c r="L27" s="21">
        <v>976</v>
      </c>
      <c r="M27" s="22" t="s">
        <v>1</v>
      </c>
      <c r="N27" s="23">
        <v>883</v>
      </c>
      <c r="O27" s="16">
        <v>985</v>
      </c>
      <c r="P27" s="13" t="s">
        <v>1</v>
      </c>
      <c r="Q27" s="11">
        <v>677</v>
      </c>
      <c r="R27" s="62"/>
      <c r="S27" s="63"/>
      <c r="T27" s="64"/>
      <c r="U27" s="33"/>
      <c r="V27" s="36"/>
      <c r="W27" s="39"/>
      <c r="X27" s="42"/>
      <c r="Y27" s="30"/>
      <c r="Z27" s="98"/>
    </row>
    <row r="28" spans="1:26" ht="15.95" customHeight="1" thickBot="1">
      <c r="A28" s="94"/>
      <c r="B28" s="27" t="s">
        <v>15</v>
      </c>
      <c r="C28" s="17">
        <v>927</v>
      </c>
      <c r="D28" s="18" t="s">
        <v>1</v>
      </c>
      <c r="E28" s="19">
        <v>979</v>
      </c>
      <c r="F28" s="17">
        <v>960</v>
      </c>
      <c r="G28" s="18" t="s">
        <v>1</v>
      </c>
      <c r="H28" s="19">
        <v>934</v>
      </c>
      <c r="I28" s="17">
        <v>930</v>
      </c>
      <c r="J28" s="18" t="s">
        <v>1</v>
      </c>
      <c r="K28" s="19">
        <v>1010</v>
      </c>
      <c r="L28" s="17">
        <v>917</v>
      </c>
      <c r="M28" s="18" t="s">
        <v>1</v>
      </c>
      <c r="N28" s="19">
        <v>784</v>
      </c>
      <c r="O28" s="28">
        <v>952</v>
      </c>
      <c r="P28" s="18" t="s">
        <v>1</v>
      </c>
      <c r="Q28" s="19">
        <v>824</v>
      </c>
      <c r="R28" s="95"/>
      <c r="S28" s="96"/>
      <c r="T28" s="97"/>
      <c r="U28" s="34"/>
      <c r="V28" s="37"/>
      <c r="W28" s="40"/>
      <c r="X28" s="43"/>
      <c r="Y28" s="44"/>
      <c r="Z28" s="98"/>
    </row>
    <row r="29" spans="1:26" ht="15.95" customHeight="1">
      <c r="U29" s="6"/>
    </row>
    <row r="30" spans="1:26" ht="15.95" customHeight="1">
      <c r="L30" t="s">
        <v>6</v>
      </c>
      <c r="N30" t="s">
        <v>6</v>
      </c>
    </row>
  </sheetData>
  <sheetProtection selectLockedCells="1"/>
  <mergeCells count="57">
    <mergeCell ref="Z25:Z28"/>
    <mergeCell ref="Z5:Z8"/>
    <mergeCell ref="Z9:Z12"/>
    <mergeCell ref="Z13:Z16"/>
    <mergeCell ref="Z17:Z20"/>
    <mergeCell ref="Z21:Z24"/>
    <mergeCell ref="A25:A28"/>
    <mergeCell ref="R25:T28"/>
    <mergeCell ref="X21:X24"/>
    <mergeCell ref="A17:A20"/>
    <mergeCell ref="A21:A24"/>
    <mergeCell ref="X17:X20"/>
    <mergeCell ref="U9:U12"/>
    <mergeCell ref="V9:V12"/>
    <mergeCell ref="W9:W12"/>
    <mergeCell ref="U21:U24"/>
    <mergeCell ref="V21:V24"/>
    <mergeCell ref="W21:W24"/>
    <mergeCell ref="U17:U20"/>
    <mergeCell ref="V17:V20"/>
    <mergeCell ref="W17:W20"/>
    <mergeCell ref="U13:U16"/>
    <mergeCell ref="V13:V16"/>
    <mergeCell ref="W13:W16"/>
    <mergeCell ref="X13:X16"/>
    <mergeCell ref="X9:X12"/>
    <mergeCell ref="Y9:Y12"/>
    <mergeCell ref="Y13:Y16"/>
    <mergeCell ref="A1:Y2"/>
    <mergeCell ref="O3:Q4"/>
    <mergeCell ref="R3:T4"/>
    <mergeCell ref="U3:W4"/>
    <mergeCell ref="A3:B4"/>
    <mergeCell ref="C3:E4"/>
    <mergeCell ref="F3:H4"/>
    <mergeCell ref="I3:K4"/>
    <mergeCell ref="L3:N4"/>
    <mergeCell ref="A5:A8"/>
    <mergeCell ref="A9:A12"/>
    <mergeCell ref="A13:A16"/>
    <mergeCell ref="C5:E8"/>
    <mergeCell ref="F9:H12"/>
    <mergeCell ref="I13:K16"/>
    <mergeCell ref="L17:N20"/>
    <mergeCell ref="O21:Q24"/>
    <mergeCell ref="U5:U8"/>
    <mergeCell ref="V5:V8"/>
    <mergeCell ref="W5:W8"/>
    <mergeCell ref="X5:X8"/>
    <mergeCell ref="Y5:Y8"/>
    <mergeCell ref="Y17:Y20"/>
    <mergeCell ref="Y21:Y24"/>
    <mergeCell ref="U25:U28"/>
    <mergeCell ref="V25:V28"/>
    <mergeCell ref="W25:W28"/>
    <mergeCell ref="X25:X28"/>
    <mergeCell ref="Y25:Y28"/>
  </mergeCells>
  <phoneticPr fontId="2" type="noConversion"/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2012-13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2014-03-28T10:11:51Z</cp:lastPrinted>
  <dcterms:created xsi:type="dcterms:W3CDTF">2004-02-03T06:27:56Z</dcterms:created>
  <dcterms:modified xsi:type="dcterms:W3CDTF">2014-03-28T10:12:04Z</dcterms:modified>
</cp:coreProperties>
</file>