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4715" windowHeight="8835" activeTab="0"/>
  </bookViews>
  <sheets>
    <sheet name="2019-20" sheetId="1" r:id="rId1"/>
  </sheets>
  <definedNames/>
  <calcPr fullCalcOnLoad="1"/>
</workbook>
</file>

<file path=xl/sharedStrings.xml><?xml version="1.0" encoding="utf-8"?>
<sst xmlns="http://schemas.openxmlformats.org/spreadsheetml/2006/main" count="42" uniqueCount="16">
  <si>
    <t>:</t>
  </si>
  <si>
    <t>AREÁL</t>
  </si>
  <si>
    <t>BVK</t>
  </si>
  <si>
    <t>SKÓRE</t>
  </si>
  <si>
    <t>BODY</t>
  </si>
  <si>
    <t xml:space="preserve"> </t>
  </si>
  <si>
    <t>POŘ.</t>
  </si>
  <si>
    <t>1.kolo</t>
  </si>
  <si>
    <t>2.kolo</t>
  </si>
  <si>
    <t>3.kolo</t>
  </si>
  <si>
    <t>RENEGADE</t>
  </si>
  <si>
    <t>4.kolo</t>
  </si>
  <si>
    <t>5.kolo</t>
  </si>
  <si>
    <t>6.kolo</t>
  </si>
  <si>
    <t>WERA</t>
  </si>
  <si>
    <t xml:space="preserve"> Tabulka soutěže v kuželkách 2019/20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</si>
</sst>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i/>
      <sz val="3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double"/>
      <bottom style="dotted"/>
    </border>
    <border>
      <left style="thin"/>
      <right style="double"/>
      <top style="dotted"/>
      <bottom style="dotted"/>
    </border>
    <border>
      <left style="thin"/>
      <right/>
      <top style="double"/>
      <bottom style="dotted"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/>
      <right style="thin"/>
      <top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/>
      <bottom style="dotted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thin"/>
      <right style="double"/>
      <top style="dotted"/>
      <bottom style="medium"/>
    </border>
    <border>
      <left style="thin"/>
      <right/>
      <top style="dotted"/>
      <bottom style="medium"/>
    </border>
    <border>
      <left style="thin"/>
      <right style="double"/>
      <top>
        <color indexed="63"/>
      </top>
      <bottom style="dotted"/>
    </border>
    <border>
      <left/>
      <right/>
      <top>
        <color indexed="63"/>
      </top>
      <bottom style="dotted"/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medium"/>
      <bottom/>
    </border>
    <border>
      <left/>
      <right style="double"/>
      <top style="medium"/>
      <bottom/>
    </border>
    <border>
      <left style="medium"/>
      <right/>
      <top/>
      <bottom style="double"/>
    </border>
    <border>
      <left/>
      <right style="double"/>
      <top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double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double"/>
      <bottom/>
    </border>
    <border>
      <left style="thin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uble"/>
      <right/>
      <top/>
      <bottom/>
    </border>
    <border>
      <left/>
      <right style="thin"/>
      <top/>
      <bottom/>
    </border>
    <border>
      <left style="double"/>
      <right/>
      <top/>
      <bottom style="double"/>
    </border>
    <border>
      <left style="thin"/>
      <right style="medium"/>
      <top style="double"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double"/>
      <bottom/>
    </border>
    <border>
      <left style="thin"/>
      <right style="thin"/>
      <top/>
      <bottom style="medium"/>
    </border>
    <border>
      <left/>
      <right style="medium"/>
      <top style="double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9" fontId="0" fillId="0" borderId="0" xfId="47" applyFont="1" applyAlignment="1">
      <alignment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24" xfId="0" applyFont="1" applyBorder="1" applyAlignment="1" applyProtection="1">
      <alignment horizontal="center"/>
      <protection locked="0"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wrapText="1"/>
      <protection locked="0"/>
    </xf>
    <xf numFmtId="0" fontId="4" fillId="0" borderId="28" xfId="0" applyFont="1" applyBorder="1" applyAlignment="1" applyProtection="1">
      <alignment horizontal="center" wrapText="1"/>
      <protection locked="0"/>
    </xf>
    <xf numFmtId="0" fontId="4" fillId="0" borderId="29" xfId="0" applyFont="1" applyBorder="1" applyAlignment="1" applyProtection="1">
      <alignment horizontal="center" wrapText="1"/>
      <protection locked="0"/>
    </xf>
    <xf numFmtId="0" fontId="4" fillId="0" borderId="30" xfId="0" applyFont="1" applyBorder="1" applyAlignment="1" applyProtection="1">
      <alignment horizontal="center" wrapText="1"/>
      <protection locked="0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7" fillId="0" borderId="48" xfId="0" applyFont="1" applyFill="1" applyBorder="1" applyAlignment="1">
      <alignment vertical="center"/>
    </xf>
    <xf numFmtId="0" fontId="7" fillId="0" borderId="49" xfId="0" applyFont="1" applyFill="1" applyBorder="1" applyAlignment="1">
      <alignment vertical="center"/>
    </xf>
    <xf numFmtId="0" fontId="7" fillId="0" borderId="50" xfId="0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52" xfId="0" applyFont="1" applyFill="1" applyBorder="1" applyAlignment="1">
      <alignment vertical="center"/>
    </xf>
    <xf numFmtId="0" fontId="7" fillId="0" borderId="53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9" fillId="0" borderId="54" xfId="0" applyFont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42" xfId="0" applyBorder="1" applyAlignment="1">
      <alignment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7" fillId="0" borderId="46" xfId="0" applyFont="1" applyBorder="1" applyAlignment="1" applyProtection="1">
      <alignment horizontal="center"/>
      <protection locked="0"/>
    </xf>
    <xf numFmtId="0" fontId="7" fillId="0" borderId="49" xfId="0" applyFont="1" applyBorder="1" applyAlignment="1" applyProtection="1">
      <alignment horizontal="center"/>
      <protection locked="0"/>
    </xf>
    <xf numFmtId="0" fontId="7" fillId="0" borderId="50" xfId="0" applyFont="1" applyBorder="1" applyAlignment="1" applyProtection="1">
      <alignment horizontal="center"/>
      <protection locked="0"/>
    </xf>
    <xf numFmtId="0" fontId="7" fillId="0" borderId="47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52" xfId="0" applyFont="1" applyBorder="1" applyAlignment="1" applyProtection="1">
      <alignment horizontal="center"/>
      <protection locked="0"/>
    </xf>
    <xf numFmtId="0" fontId="7" fillId="0" borderId="61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62" xfId="0" applyFont="1" applyBorder="1" applyAlignment="1" applyProtection="1">
      <alignment horizontal="center"/>
      <protection locked="0"/>
    </xf>
    <xf numFmtId="0" fontId="4" fillId="0" borderId="63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9" fillId="0" borderId="65" xfId="0" applyFont="1" applyBorder="1" applyAlignment="1" applyProtection="1">
      <alignment horizontal="center" vertical="center"/>
      <protection locked="0"/>
    </xf>
    <xf numFmtId="0" fontId="9" fillId="0" borderId="66" xfId="0" applyFont="1" applyBorder="1" applyAlignment="1" applyProtection="1">
      <alignment horizontal="center" vertical="center"/>
      <protection locked="0"/>
    </xf>
    <xf numFmtId="0" fontId="9" fillId="0" borderId="67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3" fillId="0" borderId="61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6</xdr:row>
      <xdr:rowOff>0</xdr:rowOff>
    </xdr:from>
    <xdr:to>
      <xdr:col>4</xdr:col>
      <xdr:colOff>209550</xdr:colOff>
      <xdr:row>8</xdr:row>
      <xdr:rowOff>114300</xdr:rowOff>
    </xdr:to>
    <xdr:pic>
      <xdr:nvPicPr>
        <xdr:cNvPr id="1" name="Picture 64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18097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11</xdr:row>
      <xdr:rowOff>200025</xdr:rowOff>
    </xdr:from>
    <xdr:to>
      <xdr:col>7</xdr:col>
      <xdr:colOff>247650</xdr:colOff>
      <xdr:row>14</xdr:row>
      <xdr:rowOff>114300</xdr:rowOff>
    </xdr:to>
    <xdr:pic>
      <xdr:nvPicPr>
        <xdr:cNvPr id="2" name="Picture 64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300990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18</xdr:row>
      <xdr:rowOff>0</xdr:rowOff>
    </xdr:from>
    <xdr:to>
      <xdr:col>10</xdr:col>
      <xdr:colOff>247650</xdr:colOff>
      <xdr:row>20</xdr:row>
      <xdr:rowOff>114300</xdr:rowOff>
    </xdr:to>
    <xdr:pic>
      <xdr:nvPicPr>
        <xdr:cNvPr id="3" name="Picture 64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42100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23</xdr:row>
      <xdr:rowOff>200025</xdr:rowOff>
    </xdr:from>
    <xdr:to>
      <xdr:col>13</xdr:col>
      <xdr:colOff>266700</xdr:colOff>
      <xdr:row>26</xdr:row>
      <xdr:rowOff>123825</xdr:rowOff>
    </xdr:to>
    <xdr:pic>
      <xdr:nvPicPr>
        <xdr:cNvPr id="4" name="Picture 64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541020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zoomScalePageLayoutView="80" workbookViewId="0" topLeftCell="A10">
      <selection activeCell="E14" sqref="E14"/>
    </sheetView>
  </sheetViews>
  <sheetFormatPr defaultColWidth="7.57421875" defaultRowHeight="15.75" customHeight="1"/>
  <cols>
    <col min="1" max="1" width="11.8515625" style="0" customWidth="1"/>
    <col min="2" max="2" width="7.140625" style="0" customWidth="1"/>
    <col min="3" max="3" width="5.28125" style="0" customWidth="1"/>
    <col min="4" max="4" width="0.71875" style="0" customWidth="1"/>
    <col min="5" max="5" width="4.8515625" style="0" customWidth="1"/>
    <col min="6" max="6" width="5.28125" style="0" customWidth="1"/>
    <col min="7" max="7" width="0.85546875" style="0" customWidth="1"/>
    <col min="8" max="8" width="4.57421875" style="0" customWidth="1"/>
    <col min="9" max="9" width="4.8515625" style="0" customWidth="1"/>
    <col min="10" max="10" width="0.85546875" style="0" customWidth="1"/>
    <col min="11" max="12" width="4.8515625" style="0" customWidth="1"/>
    <col min="13" max="13" width="0.85546875" style="0" customWidth="1"/>
    <col min="14" max="14" width="4.57421875" style="0" customWidth="1"/>
    <col min="15" max="15" width="11.57421875" style="0" customWidth="1"/>
    <col min="16" max="16" width="3.7109375" style="0" customWidth="1"/>
    <col min="17" max="17" width="12.140625" style="0" customWidth="1"/>
    <col min="18" max="18" width="7.57421875" style="0" customWidth="1"/>
    <col min="19" max="19" width="8.421875" style="0" customWidth="1"/>
    <col min="20" max="20" width="6.8515625" style="0" customWidth="1"/>
  </cols>
  <sheetData>
    <row r="1" spans="1:20" ht="39.75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0"/>
    </row>
    <row r="2" spans="1:19" ht="39.7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23" ht="15.75" customHeight="1">
      <c r="A3" s="36"/>
      <c r="B3" s="37"/>
      <c r="C3" s="27" t="s">
        <v>1</v>
      </c>
      <c r="D3" s="27"/>
      <c r="E3" s="27"/>
      <c r="F3" s="27" t="s">
        <v>2</v>
      </c>
      <c r="G3" s="27"/>
      <c r="H3" s="27"/>
      <c r="I3" s="27" t="s">
        <v>10</v>
      </c>
      <c r="J3" s="27"/>
      <c r="K3" s="27"/>
      <c r="L3" s="26" t="s">
        <v>14</v>
      </c>
      <c r="M3" s="27"/>
      <c r="N3" s="27"/>
      <c r="O3" s="30" t="s">
        <v>3</v>
      </c>
      <c r="P3" s="31"/>
      <c r="Q3" s="32"/>
      <c r="R3" s="40" t="s">
        <v>4</v>
      </c>
      <c r="S3" s="81" t="s">
        <v>6</v>
      </c>
      <c r="W3" s="20"/>
    </row>
    <row r="4" spans="1:19" ht="15.75" customHeight="1" thickBot="1">
      <c r="A4" s="38"/>
      <c r="B4" s="39"/>
      <c r="C4" s="29"/>
      <c r="D4" s="29"/>
      <c r="E4" s="29"/>
      <c r="F4" s="29"/>
      <c r="G4" s="29"/>
      <c r="H4" s="29"/>
      <c r="I4" s="29"/>
      <c r="J4" s="29"/>
      <c r="K4" s="29"/>
      <c r="L4" s="28"/>
      <c r="M4" s="29"/>
      <c r="N4" s="29"/>
      <c r="O4" s="33"/>
      <c r="P4" s="34"/>
      <c r="Q4" s="35"/>
      <c r="R4" s="41"/>
      <c r="S4" s="82"/>
    </row>
    <row r="5" spans="1:20" ht="15.75" customHeight="1" thickTop="1">
      <c r="A5" s="92" t="s">
        <v>1</v>
      </c>
      <c r="B5" s="1" t="s">
        <v>7</v>
      </c>
      <c r="C5" s="48"/>
      <c r="D5" s="49"/>
      <c r="E5" s="50"/>
      <c r="F5" s="4">
        <v>909</v>
      </c>
      <c r="G5" s="5"/>
      <c r="H5" s="6">
        <v>874</v>
      </c>
      <c r="I5" s="7">
        <v>898</v>
      </c>
      <c r="J5" s="5"/>
      <c r="K5" s="6">
        <v>707</v>
      </c>
      <c r="L5" s="7">
        <v>865</v>
      </c>
      <c r="M5" s="5"/>
      <c r="N5" s="6">
        <v>876</v>
      </c>
      <c r="O5" s="45">
        <f>SUM(F5,I5,L5,F6,I6,L6,F7,I7,L7,F8,I8,L8,F9,I9,L9,F10,I10,L10)</f>
        <v>16095</v>
      </c>
      <c r="P5" s="69" t="s">
        <v>0</v>
      </c>
      <c r="Q5" s="78">
        <f>SUM(H5,K5,N5,H6,K6,N6,H7,K7,N7,H8,K8,N8,H9,K9,N9,H10,K10,N10)</f>
        <v>14978</v>
      </c>
      <c r="R5" s="72">
        <v>24</v>
      </c>
      <c r="S5" s="66">
        <v>2</v>
      </c>
      <c r="T5" s="102">
        <f>SUM(O5-Q5)</f>
        <v>1117</v>
      </c>
    </row>
    <row r="6" spans="1:20" ht="15.75" customHeight="1">
      <c r="A6" s="43"/>
      <c r="B6" s="21" t="s">
        <v>8</v>
      </c>
      <c r="C6" s="51"/>
      <c r="D6" s="52"/>
      <c r="E6" s="53"/>
      <c r="F6" s="13">
        <v>900</v>
      </c>
      <c r="G6" s="22"/>
      <c r="H6" s="8">
        <v>810</v>
      </c>
      <c r="I6" s="23">
        <v>922</v>
      </c>
      <c r="J6" s="22"/>
      <c r="K6" s="8">
        <v>866</v>
      </c>
      <c r="L6" s="23">
        <v>932</v>
      </c>
      <c r="M6" s="22"/>
      <c r="N6" s="8">
        <v>941</v>
      </c>
      <c r="O6" s="46"/>
      <c r="P6" s="70"/>
      <c r="Q6" s="79"/>
      <c r="R6" s="73"/>
      <c r="S6" s="67"/>
      <c r="T6" s="102"/>
    </row>
    <row r="7" spans="1:20" ht="15.75" customHeight="1">
      <c r="A7" s="43"/>
      <c r="B7" s="21" t="s">
        <v>9</v>
      </c>
      <c r="C7" s="51"/>
      <c r="D7" s="52"/>
      <c r="E7" s="53"/>
      <c r="F7" s="13">
        <v>882</v>
      </c>
      <c r="G7" s="22"/>
      <c r="H7" s="8">
        <v>840</v>
      </c>
      <c r="I7" s="23">
        <v>952</v>
      </c>
      <c r="J7" s="22"/>
      <c r="K7" s="8">
        <v>757</v>
      </c>
      <c r="L7" s="23">
        <v>895</v>
      </c>
      <c r="M7" s="22"/>
      <c r="N7" s="8">
        <v>925</v>
      </c>
      <c r="O7" s="46"/>
      <c r="P7" s="70"/>
      <c r="Q7" s="79"/>
      <c r="R7" s="73"/>
      <c r="S7" s="67"/>
      <c r="T7" s="102"/>
    </row>
    <row r="8" spans="1:20" ht="15.75" customHeight="1">
      <c r="A8" s="43"/>
      <c r="B8" s="2" t="s">
        <v>11</v>
      </c>
      <c r="C8" s="51"/>
      <c r="D8" s="52"/>
      <c r="E8" s="53"/>
      <c r="F8" s="9">
        <v>882</v>
      </c>
      <c r="G8" s="10"/>
      <c r="H8" s="11">
        <v>710</v>
      </c>
      <c r="I8" s="12">
        <v>887</v>
      </c>
      <c r="J8" s="10"/>
      <c r="K8" s="11">
        <v>764</v>
      </c>
      <c r="L8" s="12">
        <v>929</v>
      </c>
      <c r="M8" s="10"/>
      <c r="N8" s="11">
        <v>849</v>
      </c>
      <c r="O8" s="46"/>
      <c r="P8" s="70"/>
      <c r="Q8" s="79"/>
      <c r="R8" s="73"/>
      <c r="S8" s="67"/>
      <c r="T8" s="102"/>
    </row>
    <row r="9" spans="1:20" ht="15.75" customHeight="1">
      <c r="A9" s="43"/>
      <c r="B9" s="2" t="s">
        <v>12</v>
      </c>
      <c r="C9" s="51"/>
      <c r="D9" s="52"/>
      <c r="E9" s="53"/>
      <c r="F9" s="9">
        <v>878</v>
      </c>
      <c r="G9" s="10"/>
      <c r="H9" s="11">
        <v>708</v>
      </c>
      <c r="I9" s="12">
        <v>780</v>
      </c>
      <c r="J9" s="10"/>
      <c r="K9" s="11">
        <v>842</v>
      </c>
      <c r="L9" s="12">
        <v>912</v>
      </c>
      <c r="M9" s="10"/>
      <c r="N9" s="11">
        <v>964</v>
      </c>
      <c r="O9" s="46"/>
      <c r="P9" s="70"/>
      <c r="Q9" s="79"/>
      <c r="R9" s="73"/>
      <c r="S9" s="67"/>
      <c r="T9" s="102"/>
    </row>
    <row r="10" spans="1:20" ht="15.75" customHeight="1" thickBot="1">
      <c r="A10" s="44"/>
      <c r="B10" s="16" t="s">
        <v>13</v>
      </c>
      <c r="C10" s="54"/>
      <c r="D10" s="55"/>
      <c r="E10" s="56"/>
      <c r="F10" s="9">
        <v>846</v>
      </c>
      <c r="G10" s="10"/>
      <c r="H10" s="11">
        <v>830</v>
      </c>
      <c r="I10" s="12">
        <v>902</v>
      </c>
      <c r="J10" s="10"/>
      <c r="K10" s="11">
        <v>778</v>
      </c>
      <c r="L10" s="12">
        <v>924</v>
      </c>
      <c r="M10" s="10"/>
      <c r="N10" s="11">
        <v>937</v>
      </c>
      <c r="O10" s="47"/>
      <c r="P10" s="71"/>
      <c r="Q10" s="80"/>
      <c r="R10" s="77"/>
      <c r="S10" s="68"/>
      <c r="T10" s="102"/>
    </row>
    <row r="11" spans="1:20" ht="15.75" customHeight="1" thickTop="1">
      <c r="A11" s="42" t="s">
        <v>2</v>
      </c>
      <c r="B11" s="1" t="s">
        <v>7</v>
      </c>
      <c r="C11" s="7">
        <v>874</v>
      </c>
      <c r="D11" s="5"/>
      <c r="E11" s="6">
        <v>909</v>
      </c>
      <c r="F11" s="57"/>
      <c r="G11" s="58"/>
      <c r="H11" s="59"/>
      <c r="I11" s="7">
        <v>874</v>
      </c>
      <c r="J11" s="5"/>
      <c r="K11" s="6">
        <v>851</v>
      </c>
      <c r="L11" s="7">
        <v>842</v>
      </c>
      <c r="M11" s="5"/>
      <c r="N11" s="6">
        <v>848</v>
      </c>
      <c r="O11" s="45">
        <f>SUM(C11,I11,L11,C12,I12,L12,C13,I13,L13,C14,I14,L14,C15,I15,L15,C16,I16,L16)</f>
        <v>14245</v>
      </c>
      <c r="P11" s="69" t="s">
        <v>0</v>
      </c>
      <c r="Q11" s="78">
        <f>SUM(E11,K11,N11,E12,K12,N12,E13,K13,N13,E14,K14,N14,E15,K15,N15,E16,K16,N16)</f>
        <v>15626</v>
      </c>
      <c r="R11" s="72">
        <v>4</v>
      </c>
      <c r="S11" s="66">
        <v>4</v>
      </c>
      <c r="T11" s="102">
        <f>SUM(O11-Q11)</f>
        <v>-1381</v>
      </c>
    </row>
    <row r="12" spans="1:20" ht="15.75" customHeight="1">
      <c r="A12" s="43"/>
      <c r="B12" s="21" t="s">
        <v>8</v>
      </c>
      <c r="C12" s="23">
        <v>810</v>
      </c>
      <c r="D12" s="22"/>
      <c r="E12" s="8">
        <v>900</v>
      </c>
      <c r="F12" s="60"/>
      <c r="G12" s="61"/>
      <c r="H12" s="62"/>
      <c r="I12" s="23">
        <v>722</v>
      </c>
      <c r="J12" s="22"/>
      <c r="K12" s="8">
        <v>885</v>
      </c>
      <c r="L12" s="23">
        <v>752</v>
      </c>
      <c r="M12" s="22"/>
      <c r="N12" s="8">
        <v>871</v>
      </c>
      <c r="O12" s="46"/>
      <c r="P12" s="70"/>
      <c r="Q12" s="79"/>
      <c r="R12" s="73"/>
      <c r="S12" s="67"/>
      <c r="T12" s="102"/>
    </row>
    <row r="13" spans="1:20" ht="15.75" customHeight="1">
      <c r="A13" s="43"/>
      <c r="B13" s="21" t="s">
        <v>9</v>
      </c>
      <c r="C13" s="23">
        <v>840</v>
      </c>
      <c r="D13" s="22"/>
      <c r="E13" s="8">
        <v>882</v>
      </c>
      <c r="F13" s="60"/>
      <c r="G13" s="61"/>
      <c r="H13" s="62"/>
      <c r="I13" s="23">
        <v>833</v>
      </c>
      <c r="J13" s="22"/>
      <c r="K13" s="8">
        <v>837</v>
      </c>
      <c r="L13" s="23">
        <v>729</v>
      </c>
      <c r="M13" s="22"/>
      <c r="N13" s="8">
        <v>915</v>
      </c>
      <c r="O13" s="46"/>
      <c r="P13" s="70"/>
      <c r="Q13" s="79"/>
      <c r="R13" s="73"/>
      <c r="S13" s="67"/>
      <c r="T13" s="102"/>
    </row>
    <row r="14" spans="1:20" ht="15.75" customHeight="1">
      <c r="A14" s="43"/>
      <c r="B14" s="2" t="s">
        <v>11</v>
      </c>
      <c r="C14" s="12">
        <v>710</v>
      </c>
      <c r="D14" s="10"/>
      <c r="E14" s="11">
        <v>882</v>
      </c>
      <c r="F14" s="60"/>
      <c r="G14" s="61"/>
      <c r="H14" s="62"/>
      <c r="I14" s="12">
        <v>859</v>
      </c>
      <c r="J14" s="10"/>
      <c r="K14" s="11">
        <v>756</v>
      </c>
      <c r="L14" s="12">
        <v>702</v>
      </c>
      <c r="M14" s="10"/>
      <c r="N14" s="11">
        <v>903</v>
      </c>
      <c r="O14" s="46"/>
      <c r="P14" s="70"/>
      <c r="Q14" s="79"/>
      <c r="R14" s="74"/>
      <c r="S14" s="67"/>
      <c r="T14" s="102"/>
    </row>
    <row r="15" spans="1:20" ht="15.75" customHeight="1">
      <c r="A15" s="43"/>
      <c r="B15" s="2" t="s">
        <v>12</v>
      </c>
      <c r="C15" s="12">
        <v>708</v>
      </c>
      <c r="D15" s="10"/>
      <c r="E15" s="11">
        <v>878</v>
      </c>
      <c r="F15" s="60"/>
      <c r="G15" s="61"/>
      <c r="H15" s="62"/>
      <c r="I15" s="12">
        <v>789</v>
      </c>
      <c r="J15" s="10"/>
      <c r="K15" s="11">
        <v>821</v>
      </c>
      <c r="L15" s="12">
        <v>750</v>
      </c>
      <c r="M15" s="10"/>
      <c r="N15" s="11">
        <v>911</v>
      </c>
      <c r="O15" s="46"/>
      <c r="P15" s="70"/>
      <c r="Q15" s="79"/>
      <c r="R15" s="74"/>
      <c r="S15" s="67"/>
      <c r="T15" s="102"/>
    </row>
    <row r="16" spans="1:22" ht="15.75" customHeight="1" thickBot="1">
      <c r="A16" s="44"/>
      <c r="B16" s="16" t="s">
        <v>13</v>
      </c>
      <c r="C16" s="12">
        <v>830</v>
      </c>
      <c r="D16" s="10"/>
      <c r="E16" s="11">
        <v>846</v>
      </c>
      <c r="F16" s="63"/>
      <c r="G16" s="64"/>
      <c r="H16" s="65"/>
      <c r="I16" s="12">
        <v>796</v>
      </c>
      <c r="J16" s="10"/>
      <c r="K16" s="11">
        <v>839</v>
      </c>
      <c r="L16" s="12">
        <v>825</v>
      </c>
      <c r="M16" s="10"/>
      <c r="N16" s="11">
        <v>892</v>
      </c>
      <c r="O16" s="47"/>
      <c r="P16" s="71"/>
      <c r="Q16" s="80"/>
      <c r="R16" s="75"/>
      <c r="S16" s="68"/>
      <c r="T16" s="102"/>
      <c r="V16" s="20"/>
    </row>
    <row r="17" spans="1:20" ht="15.75" customHeight="1" thickTop="1">
      <c r="A17" s="42" t="s">
        <v>10</v>
      </c>
      <c r="B17" s="1" t="s">
        <v>7</v>
      </c>
      <c r="C17" s="7">
        <v>707</v>
      </c>
      <c r="D17" s="5"/>
      <c r="E17" s="6">
        <v>898</v>
      </c>
      <c r="F17" s="4">
        <v>851</v>
      </c>
      <c r="G17" s="5"/>
      <c r="H17" s="6">
        <v>874</v>
      </c>
      <c r="I17" s="83"/>
      <c r="J17" s="84"/>
      <c r="K17" s="85"/>
      <c r="L17" s="7">
        <v>880</v>
      </c>
      <c r="M17" s="5"/>
      <c r="N17" s="6">
        <v>944</v>
      </c>
      <c r="O17" s="45">
        <f>SUM(C17,F17,L17,C18,F18,L18,C19,F19,L19,C20,F20,L20,C21,F21,L21,C22,F22,L22)</f>
        <v>14927</v>
      </c>
      <c r="P17" s="69" t="s">
        <v>0</v>
      </c>
      <c r="Q17" s="78">
        <f>SUM(E17,H17,N17,E18,H18,N18,E19,H19,N19,E20,H20,N20,E21,H21,N21,E22,H22,N22)</f>
        <v>15813</v>
      </c>
      <c r="R17" s="72">
        <v>10</v>
      </c>
      <c r="S17" s="66">
        <v>3</v>
      </c>
      <c r="T17" s="102">
        <f>SUM(O17-Q17)</f>
        <v>-886</v>
      </c>
    </row>
    <row r="18" spans="1:20" ht="15.75" customHeight="1">
      <c r="A18" s="43"/>
      <c r="B18" s="21" t="s">
        <v>8</v>
      </c>
      <c r="C18" s="23">
        <v>866</v>
      </c>
      <c r="D18" s="22"/>
      <c r="E18" s="8">
        <v>922</v>
      </c>
      <c r="F18" s="23">
        <v>885</v>
      </c>
      <c r="G18" s="22"/>
      <c r="H18" s="8">
        <v>722</v>
      </c>
      <c r="I18" s="86"/>
      <c r="J18" s="87"/>
      <c r="K18" s="88"/>
      <c r="L18" s="23">
        <v>879</v>
      </c>
      <c r="M18" s="22"/>
      <c r="N18" s="8">
        <v>935</v>
      </c>
      <c r="O18" s="46"/>
      <c r="P18" s="70"/>
      <c r="Q18" s="79"/>
      <c r="R18" s="73"/>
      <c r="S18" s="67"/>
      <c r="T18" s="102"/>
    </row>
    <row r="19" spans="1:20" ht="15.75" customHeight="1">
      <c r="A19" s="43"/>
      <c r="B19" s="21" t="s">
        <v>9</v>
      </c>
      <c r="C19" s="23">
        <v>757</v>
      </c>
      <c r="D19" s="22"/>
      <c r="E19" s="8">
        <v>952</v>
      </c>
      <c r="F19" s="23">
        <v>837</v>
      </c>
      <c r="G19" s="22"/>
      <c r="H19" s="8">
        <v>833</v>
      </c>
      <c r="I19" s="86"/>
      <c r="J19" s="87"/>
      <c r="K19" s="88"/>
      <c r="L19" s="23">
        <v>807</v>
      </c>
      <c r="M19" s="22"/>
      <c r="N19" s="8">
        <v>936</v>
      </c>
      <c r="O19" s="46"/>
      <c r="P19" s="70"/>
      <c r="Q19" s="79"/>
      <c r="R19" s="73"/>
      <c r="S19" s="67"/>
      <c r="T19" s="102"/>
    </row>
    <row r="20" spans="1:20" ht="15.75" customHeight="1">
      <c r="A20" s="43"/>
      <c r="B20" s="2" t="s">
        <v>11</v>
      </c>
      <c r="C20" s="12">
        <v>764</v>
      </c>
      <c r="D20" s="10"/>
      <c r="E20" s="11">
        <v>887</v>
      </c>
      <c r="F20" s="12">
        <v>756</v>
      </c>
      <c r="G20" s="10"/>
      <c r="H20" s="11">
        <v>859</v>
      </c>
      <c r="I20" s="86"/>
      <c r="J20" s="87"/>
      <c r="K20" s="88"/>
      <c r="L20" s="12">
        <v>878</v>
      </c>
      <c r="M20" s="10"/>
      <c r="N20" s="11">
        <v>897</v>
      </c>
      <c r="O20" s="46"/>
      <c r="P20" s="70"/>
      <c r="Q20" s="79"/>
      <c r="R20" s="73"/>
      <c r="S20" s="67"/>
      <c r="T20" s="102"/>
    </row>
    <row r="21" spans="1:20" ht="15.75" customHeight="1">
      <c r="A21" s="43"/>
      <c r="B21" s="2" t="s">
        <v>12</v>
      </c>
      <c r="C21" s="12">
        <v>842</v>
      </c>
      <c r="D21" s="10"/>
      <c r="E21" s="11">
        <v>780</v>
      </c>
      <c r="F21" s="12">
        <v>821</v>
      </c>
      <c r="G21" s="10"/>
      <c r="H21" s="11">
        <v>789</v>
      </c>
      <c r="I21" s="86"/>
      <c r="J21" s="87"/>
      <c r="K21" s="88"/>
      <c r="L21" s="12">
        <v>915</v>
      </c>
      <c r="M21" s="10"/>
      <c r="N21" s="11">
        <v>924</v>
      </c>
      <c r="O21" s="46"/>
      <c r="P21" s="70"/>
      <c r="Q21" s="79"/>
      <c r="R21" s="73"/>
      <c r="S21" s="67"/>
      <c r="T21" s="102"/>
    </row>
    <row r="22" spans="1:20" ht="15.75" customHeight="1" thickBot="1">
      <c r="A22" s="44"/>
      <c r="B22" s="16" t="s">
        <v>13</v>
      </c>
      <c r="C22" s="12">
        <v>778</v>
      </c>
      <c r="D22" s="10"/>
      <c r="E22" s="11">
        <v>902</v>
      </c>
      <c r="F22" s="12">
        <v>839</v>
      </c>
      <c r="G22" s="10"/>
      <c r="H22" s="11">
        <v>796</v>
      </c>
      <c r="I22" s="98"/>
      <c r="J22" s="99"/>
      <c r="K22" s="100"/>
      <c r="L22" s="12">
        <v>865</v>
      </c>
      <c r="M22" s="10"/>
      <c r="N22" s="11">
        <v>963</v>
      </c>
      <c r="O22" s="47"/>
      <c r="P22" s="71"/>
      <c r="Q22" s="80"/>
      <c r="R22" s="77"/>
      <c r="S22" s="68"/>
      <c r="T22" s="102"/>
    </row>
    <row r="23" spans="1:20" ht="15.75" customHeight="1" thickTop="1">
      <c r="A23" s="42" t="s">
        <v>14</v>
      </c>
      <c r="B23" s="1" t="s">
        <v>7</v>
      </c>
      <c r="C23" s="7">
        <v>876</v>
      </c>
      <c r="D23" s="5"/>
      <c r="E23" s="6">
        <v>865</v>
      </c>
      <c r="F23" s="7">
        <v>848</v>
      </c>
      <c r="G23" s="5"/>
      <c r="H23" s="6">
        <v>842</v>
      </c>
      <c r="I23" s="4">
        <v>944</v>
      </c>
      <c r="J23" s="5"/>
      <c r="K23" s="6">
        <v>880</v>
      </c>
      <c r="L23" s="83"/>
      <c r="M23" s="84"/>
      <c r="N23" s="85"/>
      <c r="O23" s="45">
        <f>SUM(C23,F23,I23,C24,F24,I24,C25,F25,I25,C26,F26,I26,C27,F27,I27,C28,F28,I28)</f>
        <v>16431</v>
      </c>
      <c r="P23" s="69" t="s">
        <v>0</v>
      </c>
      <c r="Q23" s="69">
        <f>SUM(E23,H23,K23,E24,H24,K24,E25,H25,K25,E26,H26,K26,E27,H27,K27,E28,H28,K28)</f>
        <v>15281</v>
      </c>
      <c r="R23" s="72">
        <v>34</v>
      </c>
      <c r="S23" s="95">
        <v>1</v>
      </c>
      <c r="T23" s="102">
        <f>SUM(O23-Q23)</f>
        <v>1150</v>
      </c>
    </row>
    <row r="24" spans="1:20" ht="15.75" customHeight="1">
      <c r="A24" s="43"/>
      <c r="B24" s="21" t="s">
        <v>8</v>
      </c>
      <c r="C24" s="23">
        <v>941</v>
      </c>
      <c r="D24" s="22"/>
      <c r="E24" s="8">
        <v>932</v>
      </c>
      <c r="F24" s="23">
        <v>871</v>
      </c>
      <c r="G24" s="22"/>
      <c r="H24" s="8">
        <v>752</v>
      </c>
      <c r="I24" s="13">
        <v>935</v>
      </c>
      <c r="J24" s="22"/>
      <c r="K24" s="8">
        <v>879</v>
      </c>
      <c r="L24" s="86"/>
      <c r="M24" s="87"/>
      <c r="N24" s="88"/>
      <c r="O24" s="46"/>
      <c r="P24" s="70"/>
      <c r="Q24" s="70"/>
      <c r="R24" s="73"/>
      <c r="S24" s="96"/>
      <c r="T24" s="102"/>
    </row>
    <row r="25" spans="1:20" ht="15.75" customHeight="1">
      <c r="A25" s="43"/>
      <c r="B25" s="21" t="s">
        <v>9</v>
      </c>
      <c r="C25" s="23">
        <v>925</v>
      </c>
      <c r="D25" s="22"/>
      <c r="E25" s="8">
        <v>895</v>
      </c>
      <c r="F25" s="23">
        <v>915</v>
      </c>
      <c r="G25" s="22"/>
      <c r="H25" s="8">
        <v>729</v>
      </c>
      <c r="I25" s="13">
        <v>936</v>
      </c>
      <c r="J25" s="22"/>
      <c r="K25" s="8">
        <v>807</v>
      </c>
      <c r="L25" s="86"/>
      <c r="M25" s="87"/>
      <c r="N25" s="88"/>
      <c r="O25" s="46"/>
      <c r="P25" s="70"/>
      <c r="Q25" s="70"/>
      <c r="R25" s="73"/>
      <c r="S25" s="96"/>
      <c r="T25" s="102"/>
    </row>
    <row r="26" spans="1:20" ht="15.75" customHeight="1">
      <c r="A26" s="43"/>
      <c r="B26" s="2" t="s">
        <v>11</v>
      </c>
      <c r="C26" s="12">
        <v>849</v>
      </c>
      <c r="D26" s="10"/>
      <c r="E26" s="11">
        <v>929</v>
      </c>
      <c r="F26" s="12">
        <v>903</v>
      </c>
      <c r="G26" s="10"/>
      <c r="H26" s="11">
        <v>702</v>
      </c>
      <c r="I26" s="13">
        <v>897</v>
      </c>
      <c r="J26" s="10"/>
      <c r="K26" s="8">
        <v>878</v>
      </c>
      <c r="L26" s="86"/>
      <c r="M26" s="87"/>
      <c r="N26" s="88"/>
      <c r="O26" s="46"/>
      <c r="P26" s="70"/>
      <c r="Q26" s="70"/>
      <c r="R26" s="73"/>
      <c r="S26" s="96"/>
      <c r="T26" s="102"/>
    </row>
    <row r="27" spans="1:20" ht="15.75" customHeight="1">
      <c r="A27" s="43"/>
      <c r="B27" s="2" t="s">
        <v>12</v>
      </c>
      <c r="C27" s="12">
        <v>964</v>
      </c>
      <c r="D27" s="10"/>
      <c r="E27" s="11">
        <v>912</v>
      </c>
      <c r="F27" s="12">
        <v>911</v>
      </c>
      <c r="G27" s="10"/>
      <c r="H27" s="11">
        <v>750</v>
      </c>
      <c r="I27" s="13">
        <v>924</v>
      </c>
      <c r="J27" s="10"/>
      <c r="K27" s="8">
        <v>915</v>
      </c>
      <c r="L27" s="86"/>
      <c r="M27" s="87"/>
      <c r="N27" s="88"/>
      <c r="O27" s="46"/>
      <c r="P27" s="70"/>
      <c r="Q27" s="70"/>
      <c r="R27" s="73"/>
      <c r="S27" s="96"/>
      <c r="T27" s="102"/>
    </row>
    <row r="28" spans="1:20" ht="15.75" customHeight="1" thickBot="1">
      <c r="A28" s="76"/>
      <c r="B28" s="17" t="s">
        <v>13</v>
      </c>
      <c r="C28" s="14">
        <v>937</v>
      </c>
      <c r="D28" s="10"/>
      <c r="E28" s="15">
        <v>924</v>
      </c>
      <c r="F28" s="14">
        <v>892</v>
      </c>
      <c r="G28" s="10"/>
      <c r="H28" s="15">
        <v>825</v>
      </c>
      <c r="I28" s="18">
        <v>963</v>
      </c>
      <c r="J28" s="10"/>
      <c r="K28" s="15">
        <v>865</v>
      </c>
      <c r="L28" s="89"/>
      <c r="M28" s="90"/>
      <c r="N28" s="91"/>
      <c r="O28" s="101"/>
      <c r="P28" s="93"/>
      <c r="Q28" s="93"/>
      <c r="R28" s="94"/>
      <c r="S28" s="97"/>
      <c r="T28" s="102"/>
    </row>
    <row r="29" spans="15:20" ht="15.75" customHeight="1">
      <c r="O29" s="3"/>
      <c r="T29" s="19"/>
    </row>
    <row r="30" spans="9:20" ht="15.75" customHeight="1">
      <c r="I30" t="s">
        <v>5</v>
      </c>
      <c r="K30" t="s">
        <v>5</v>
      </c>
      <c r="T30" s="19"/>
    </row>
    <row r="31" ht="15.75" customHeight="1">
      <c r="T31" s="19"/>
    </row>
    <row r="32" ht="15.75" customHeight="1">
      <c r="T32" s="19"/>
    </row>
  </sheetData>
  <sheetProtection selectLockedCells="1"/>
  <mergeCells count="41">
    <mergeCell ref="T5:T10"/>
    <mergeCell ref="T11:T16"/>
    <mergeCell ref="T17:T22"/>
    <mergeCell ref="T23:T28"/>
    <mergeCell ref="Q11:Q16"/>
    <mergeCell ref="P5:P10"/>
    <mergeCell ref="Q5:Q10"/>
    <mergeCell ref="R5:R10"/>
    <mergeCell ref="S17:S22"/>
    <mergeCell ref="P23:P28"/>
    <mergeCell ref="Q23:Q28"/>
    <mergeCell ref="R23:R28"/>
    <mergeCell ref="S23:S28"/>
    <mergeCell ref="I17:K22"/>
    <mergeCell ref="O23:O28"/>
    <mergeCell ref="O17:O22"/>
    <mergeCell ref="A17:A22"/>
    <mergeCell ref="A23:A28"/>
    <mergeCell ref="R17:R22"/>
    <mergeCell ref="P17:P22"/>
    <mergeCell ref="Q17:Q22"/>
    <mergeCell ref="S3:S4"/>
    <mergeCell ref="F3:H4"/>
    <mergeCell ref="I3:K4"/>
    <mergeCell ref="L23:N28"/>
    <mergeCell ref="A5:A10"/>
    <mergeCell ref="A11:A16"/>
    <mergeCell ref="O11:O16"/>
    <mergeCell ref="C5:E10"/>
    <mergeCell ref="F11:H16"/>
    <mergeCell ref="O5:O10"/>
    <mergeCell ref="S5:S10"/>
    <mergeCell ref="P11:P16"/>
    <mergeCell ref="R11:R16"/>
    <mergeCell ref="S11:S16"/>
    <mergeCell ref="A1:S2"/>
    <mergeCell ref="L3:N4"/>
    <mergeCell ref="O3:Q4"/>
    <mergeCell ref="A3:B4"/>
    <mergeCell ref="C3:E4"/>
    <mergeCell ref="R3:R4"/>
  </mergeCells>
  <printOptions/>
  <pageMargins left="1.1811023622047245" right="0.2362204724409449" top="0.7480314960629921" bottom="0.7480314960629921" header="0.31496062992125984" footer="0.31496062992125984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Sportovní hala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ProBook</cp:lastModifiedBy>
  <cp:lastPrinted>2020-03-13T14:57:24Z</cp:lastPrinted>
  <dcterms:created xsi:type="dcterms:W3CDTF">2004-02-03T06:27:56Z</dcterms:created>
  <dcterms:modified xsi:type="dcterms:W3CDTF">2020-03-13T14:57:59Z</dcterms:modified>
  <cp:category/>
  <cp:version/>
  <cp:contentType/>
  <cp:contentStatus/>
</cp:coreProperties>
</file>